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IVERSOS\ARQUIVOS TEMPORÁRIOS E-DOC\Proc. 448.324_19 - projetos\"/>
    </mc:Choice>
  </mc:AlternateContent>
  <bookViews>
    <workbookView xWindow="0" yWindow="0" windowWidth="24000" windowHeight="9735" activeTab="2"/>
  </bookViews>
  <sheets>
    <sheet name="Lista de Serviços" sheetId="2" r:id="rId1"/>
    <sheet name="Serviços por item de projeto" sheetId="5" r:id="rId2"/>
    <sheet name="Indicação Item projeto-Local" sheetId="4" r:id="rId3"/>
  </sheets>
  <definedNames>
    <definedName name="_xlnm._FilterDatabase" localSheetId="1" hidden="1">'Serviços por item de projeto'!$A$1:$E$50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3" i="2"/>
</calcChain>
</file>

<file path=xl/sharedStrings.xml><?xml version="1.0" encoding="utf-8"?>
<sst xmlns="http://schemas.openxmlformats.org/spreadsheetml/2006/main" count="479" uniqueCount="202">
  <si>
    <t>1.1</t>
  </si>
  <si>
    <t>1.2</t>
  </si>
  <si>
    <t>1.3</t>
  </si>
  <si>
    <t>DEPARTAMENTO TÉCNICO
COORDENAÇÃO DE ENGENHARIA DE OBRAS
SEÇÃO DE FISCALIZAÇÃO</t>
  </si>
  <si>
    <t>PLANILHA DE MEDIÇÃO</t>
  </si>
  <si>
    <r>
      <t>Local:</t>
    </r>
    <r>
      <rPr>
        <sz val="11"/>
        <rFont val="Verdana"/>
        <family val="2"/>
      </rPr>
      <t xml:space="preserve"> Palácio do Congresso Nacional Praça dos Três Poderes - Brasília / DF</t>
    </r>
  </si>
  <si>
    <t>Preço</t>
  </si>
  <si>
    <t>Total do</t>
  </si>
  <si>
    <t>Item</t>
  </si>
  <si>
    <t>Discriminação dos serviços</t>
  </si>
  <si>
    <t>Qtde.</t>
  </si>
  <si>
    <t>Un.</t>
  </si>
  <si>
    <t>unitário</t>
  </si>
  <si>
    <t>total</t>
  </si>
  <si>
    <t>do serviço</t>
  </si>
  <si>
    <t>(1)</t>
  </si>
  <si>
    <t>(2)</t>
  </si>
  <si>
    <t>(3)</t>
  </si>
  <si>
    <t>(4)</t>
  </si>
  <si>
    <t>SERVIÇOS PRELIMINARES</t>
  </si>
  <si>
    <t>CANTEIRO DE OBRAS</t>
  </si>
  <si>
    <t>1.1.1</t>
  </si>
  <si>
    <t>1.2.1</t>
  </si>
  <si>
    <t>1.3.2</t>
  </si>
  <si>
    <r>
      <t>Obra:</t>
    </r>
    <r>
      <rPr>
        <sz val="12"/>
        <rFont val="Verdana"/>
        <family val="2"/>
      </rPr>
      <t xml:space="preserve"> Adequação de escadas e guarda-corpos</t>
    </r>
  </si>
  <si>
    <t>SERVIÇOS COMPLEMENTARES</t>
  </si>
  <si>
    <t>PROJETOS</t>
  </si>
  <si>
    <t>ADMINISTRAÇÃO LOCAL</t>
  </si>
  <si>
    <t>ARQUITETURA</t>
  </si>
  <si>
    <t>PROTEÇÃO E SINALIZAÇÃO</t>
  </si>
  <si>
    <t>Assentamento e confecção de placa de obra em chapa de aço zincado, espessura#22, conforme caderno de encargos</t>
  </si>
  <si>
    <t>Tapume em telha metálica, h=2,00m, com pintura lado externo, inclusive portões</t>
  </si>
  <si>
    <t>un</t>
  </si>
  <si>
    <t>m</t>
  </si>
  <si>
    <t>m²</t>
  </si>
  <si>
    <t>mês</t>
  </si>
  <si>
    <t>Escada anexo I</t>
  </si>
  <si>
    <t>LOCAÇÃO DE CONTAINERS</t>
  </si>
  <si>
    <t>Tapume em tela de polietileno para sinalização e segurança</t>
  </si>
  <si>
    <r>
      <t>Contrato:</t>
    </r>
    <r>
      <rPr>
        <sz val="11"/>
        <rFont val="Verdana"/>
        <family val="2"/>
      </rPr>
      <t xml:space="preserve">  </t>
    </r>
  </si>
  <si>
    <t>GUARDA-CORPO - Fornecimento e Instalação</t>
  </si>
  <si>
    <t>Limpeza permanente do canteiro, locais de instalação e adjacências</t>
  </si>
  <si>
    <t>Locação de container para Almoxarifado - 6,00 m x 2,40 m - (1 unidade)</t>
  </si>
  <si>
    <t>Kg</t>
  </si>
  <si>
    <t>Recuperação, tratamento, adequação e instalação de corrimão de madeira existente</t>
  </si>
  <si>
    <t>Fornecimento e instalação de corrimão em madeira, novo, conforme projeto</t>
  </si>
  <si>
    <t>Remoção de corrimão de madeira existente</t>
  </si>
  <si>
    <t>CORRIMÃOS  E MONTANTES- Fornecimento e Instalação</t>
  </si>
  <si>
    <t>CORRIMÃOS EM MADEIRA EXISTENTES E NOVOS</t>
  </si>
  <si>
    <t>Montantes em perfil tubular, aço carbono Ø 40 mm, chapa #14, inclusive fixações/soldas em piso e/ou parede, acessórios, acabamentos e pintura, conforme projeto</t>
  </si>
  <si>
    <t>Montantes em barras quadradas de aço inox 1/2”, inlusive fixações/soldas em paredes e/ou pisos</t>
  </si>
  <si>
    <t>Corrimão/montante em perfil tubular de aço carbono,Ø 1 ½, chapa #14, para trechos retos e curvos, inclusive fixações em pisos e/ou paredes, inclusive acessórios, acabamentos e pintura, conforme projeto</t>
  </si>
  <si>
    <t>GUARDA-CORPO - Adequações em guarda corpo existentes</t>
  </si>
  <si>
    <t>Corrimão e montantes em tubo de aço inox AISI 304, Ø 1 ½, chapa #16, para trechos retos e curvos, inclusive fixações em pisos e/ou paredes, inclusive acessórios e acabamentos, conforme projeto</t>
  </si>
  <si>
    <t>PROJETO EXECUTIVO</t>
  </si>
  <si>
    <t>un.</t>
  </si>
  <si>
    <t>Remoção, adequação e reinstalação de guarda corpo/corrimão existente em aço carbono, inclusive reposição de peças, de acessórios, arremates e pintura, conforme projeto (Escada Anexo I)</t>
  </si>
  <si>
    <t>Remoção, adequação e reinstalação de guarda corpo/corrimão existente em alumínio, inclusive reposição de peças, de acessórios, arremates, conforme projeto (EP-12)</t>
  </si>
  <si>
    <t>Fechamento em vidro incolor temperado e laminado e=10mm, sob medida, inclusive perfis de fixação e apoio, em materiais diversos (inox/alumínio/aço), arremates, vedações, isolamentos e acabamentos, conforme projeto.</t>
  </si>
  <si>
    <t>Fechamento em vidro incolor temperado e laminado e=8mm, sob medida, inclusive perfis de fixação e apoio, em materiais diversos (inox/alumínio/aço), arremates, vedações, isolamentos e acabamentos, conforme projeto.</t>
  </si>
  <si>
    <t>Fechamento em vidro incolor temperado e laminado e=12mm, sob medida, inclusive perfis de fixação e apoio, em materiais diversos (inox/alumínio/aço), arremates, vedações, isolamentos e acabamentos, conforme projeto.</t>
  </si>
  <si>
    <t>Locação de container para Sanitários / Vestiário - 3,00 m x 2,40 m - (1 unidade)</t>
  </si>
  <si>
    <t>Guarda-corpo em chapa dobrada de aço carbono, e= 2mm, c/ tratamento anticorrosivo e pintura automotiva, cor cinza; estrutura interna em tubos quadrados de aço 50x50mm; apoios em tubos retangulares de aço 50x150mm, para trechos retos e curvos, inclusive fixações, soldas e chumbamentos, conforme projeto executivo</t>
  </si>
  <si>
    <t>Projeto como construído ("As Built")</t>
  </si>
  <si>
    <t>Projeto Executivo - Guarda corpo em estrutura metálica</t>
  </si>
  <si>
    <t>Custo</t>
  </si>
  <si>
    <t>ITEM DE PROJETO</t>
  </si>
  <si>
    <t>Locais de Instalação/quantidade</t>
  </si>
  <si>
    <t>CORRIMÃOS EM MADEIRA - Adequações em peças existentes e fornecimento e instalação de peças novas</t>
  </si>
  <si>
    <t>1.3.1</t>
  </si>
  <si>
    <t>2.1</t>
  </si>
  <si>
    <t>2.1.1</t>
  </si>
  <si>
    <t>2.1.2</t>
  </si>
  <si>
    <t>2.1.3</t>
  </si>
  <si>
    <t>2.1.4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</si>
  <si>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</si>
  <si>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</si>
  <si>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</si>
  <si>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</si>
  <si>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</si>
  <si>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</si>
  <si>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</si>
  <si>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</si>
  <si>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2.4</t>
  </si>
  <si>
    <t>2.4.1</t>
  </si>
  <si>
    <t>2.4.2</t>
  </si>
  <si>
    <t>2.4.3</t>
  </si>
  <si>
    <t>3.1</t>
  </si>
  <si>
    <t>3.1.1</t>
  </si>
  <si>
    <t>4.1</t>
  </si>
  <si>
    <t>4.1.1</t>
  </si>
  <si>
    <t>4.1.2</t>
  </si>
  <si>
    <t>4.1.3</t>
  </si>
  <si>
    <t>EP-10</t>
  </si>
  <si>
    <t>EP-11</t>
  </si>
  <si>
    <t>EP-12</t>
  </si>
  <si>
    <t>EP-15</t>
  </si>
  <si>
    <t>EP-17</t>
  </si>
  <si>
    <t>EP-19</t>
  </si>
  <si>
    <t>EP-22</t>
  </si>
  <si>
    <t>X</t>
  </si>
  <si>
    <t>EP-01</t>
  </si>
  <si>
    <t>EP-02</t>
  </si>
  <si>
    <t>EP-03</t>
  </si>
  <si>
    <t>EP-04</t>
  </si>
  <si>
    <t>EP-05</t>
  </si>
  <si>
    <t>EP-06</t>
  </si>
  <si>
    <t>EP-07</t>
  </si>
  <si>
    <t>EP-23 a e b</t>
  </si>
  <si>
    <t>AN2-01</t>
  </si>
  <si>
    <t>AN2-04</t>
  </si>
  <si>
    <t>AN2-06</t>
  </si>
  <si>
    <t>AN2-07</t>
  </si>
  <si>
    <t>AN2-08</t>
  </si>
  <si>
    <t>AN2-15</t>
  </si>
  <si>
    <t>AN3-01</t>
  </si>
  <si>
    <t>AN3-02</t>
  </si>
  <si>
    <t>AN3-03</t>
  </si>
  <si>
    <t>AN3-04</t>
  </si>
  <si>
    <t>AN3-05</t>
  </si>
  <si>
    <t>AN4-08</t>
  </si>
  <si>
    <t>AN4-09</t>
  </si>
  <si>
    <t>AN4-05</t>
  </si>
  <si>
    <t>RAMPA CEFOR</t>
  </si>
  <si>
    <t>EP-24 a e b</t>
  </si>
  <si>
    <t>EP-25 a e b</t>
  </si>
  <si>
    <t>AN2-09 b-c-f-g</t>
  </si>
  <si>
    <t>AN3-09</t>
  </si>
  <si>
    <t>AN4-10</t>
  </si>
  <si>
    <t>COR TIPO 02</t>
  </si>
  <si>
    <t>GC-05, GC-06, GC-11, GC-13, GC-14 E GC-15</t>
  </si>
  <si>
    <t>COR-07, GC-09, GC-10 E GC-16</t>
  </si>
  <si>
    <t>COR TIPO 02, COR-07 E GC-16</t>
  </si>
  <si>
    <t>GC-08, GC-13 E GC-14</t>
  </si>
  <si>
    <t>GC-03, GC-04, GC-05 E GC-06</t>
  </si>
  <si>
    <t>GC-09 E GC-10</t>
  </si>
  <si>
    <t>COR-01, COR-02, COR-03, COR-04, COR-06, GC-03, GC-04, GC-06, GC-07 E GC-09</t>
  </si>
  <si>
    <t>GC-05, GC-06, GC-13, GC-14 E GC-15</t>
  </si>
  <si>
    <t xml:space="preserve">DEPARTAMENTO TÉCNICO
</t>
  </si>
  <si>
    <r>
      <t>Objeto:</t>
    </r>
    <r>
      <rPr>
        <sz val="12"/>
        <rFont val="Verdana"/>
        <family val="2"/>
      </rPr>
      <t xml:space="preserve"> Serviço de adequação, fornecimento e instalação de guarda-corpos e corrimãos.</t>
    </r>
  </si>
  <si>
    <t>Corrimãos e guarda-corpos</t>
  </si>
  <si>
    <t>Descrição projeto</t>
  </si>
  <si>
    <t>Itens dos serviços</t>
  </si>
  <si>
    <t>Título do serviços</t>
  </si>
  <si>
    <t xml:space="preserve">Localização </t>
  </si>
  <si>
    <t>COR - TIPO 01</t>
  </si>
  <si>
    <t>Corrimão em perfil tubular de aço carbono, Ø=1 1/2", chapa #14, soldado sobre barras de apoio maciças, Ø=1/2", fixadas nas paredes e com canoplas metálicas, Ø=40mm; acabamento em pintura esmalte, cor: TIPO DE CORRIMÃO alumínio (padrão do existente), conforme detalhamento (ver ARQ12)</t>
  </si>
  <si>
    <t>COR - TIPO 02</t>
  </si>
  <si>
    <t>COR TIPO 2 - GUARDA-CORPO - Guarda-corpo em barra chata de alumínio parafusada sobre barra chata de aço carbono (ambas provenientes de reaproveitamento do corrimão/guarda-corpo existente) soldadas nos montates de aço carbono existentes (alturas rebaixadas conforme projeto). Fechamento do guarda-corpo em vidro temperado e laminado, espessura=10mm, fixado no vão entre as barras chatas de aço carbono por meio de barras maciças de aço carbono de 9x9mm parafusados nas barras chatas existentes; acabamento em pintura esmalte, cor: corrimão em perfil tubular de aço carbono, Ø=1 1/2", chapa #14, soldados sobre apoios em barra circular maciça de aço carbono, por sua vez soldados nos montantes originais dos guarda-corpos existentes (rebaixados), e com canoplas metálicas, Ø=40mm; acabamento em pintura esmalte, cor: alumínio (padrão do alumínio (padrão do existente), conforme detalhamento (ver ARQ13).</t>
  </si>
  <si>
    <t xml:space="preserve">COR-01
</t>
  </si>
  <si>
    <t>COR-01: Corrimão em tubo de aço inox AISI 304, Ø 1 ½”, acab. escovado sentido longit.; fixação em paredes c/  barras redondas de aço inox Ø 3/8”.</t>
  </si>
  <si>
    <t>EP-01, EP-02, EP03, EP-04, EP-05, EP-06, EP-07, EP-10, EP-15, EP-17, EP-19, EP-22, EP-23 a e b, AN2-01,AN2-06, AN2-07, AN2-08, AN2-09-b-c-f-g, AN3-01, AN3-02, AN3-03, AN3-05, AN4-08, AN4-09</t>
  </si>
  <si>
    <t xml:space="preserve">COR-02
</t>
  </si>
  <si>
    <t>COR-02: Corrimão em tubo de aço inox AISI 304, Ø 1 ½”, acab. escovado sentido longitudinal; fixação c/ montantes do mesmo material.</t>
  </si>
  <si>
    <t>EP-15, AN2-06,AN2-07, AN3-01, AN3-02, AN3-04, AN4-10</t>
  </si>
  <si>
    <t xml:space="preserve">COR-03
</t>
  </si>
  <si>
    <t>COR-03: Corrimão em tubo de aço inox AISI 304, Ø 1 ½” (triplo), acab. escov. sentido longit.; fixação c/ montantes em barras quadradas de aço inox 1/2”.</t>
  </si>
  <si>
    <t>COR-04</t>
  </si>
  <si>
    <t xml:space="preserve">COR-04: Corrimão em tubo de aço inox AISI 304, Ø 1 ½” (duplo), acab. escov. sentido longit.; fixação c/ montantes em barras quadradas de aço inox 1/2”.
</t>
  </si>
  <si>
    <t>COR-05</t>
  </si>
  <si>
    <t xml:space="preserve">COR-05: Corrimão em tubo de aço carbono Ø 1 ½” (duplo), c/ tratamento anticorrosivo e pintura automotiva, cor cinza; fixação c/ montantes do mesmo material.
</t>
  </si>
  <si>
    <t xml:space="preserve">EP-24 a e b e EP-25 a e b, </t>
  </si>
  <si>
    <t>COR-06</t>
  </si>
  <si>
    <t xml:space="preserve">COR-06: Corrimão em tubo de aço inox AISI 304, Ø 1 ½”, acab. escovado no sentido longitudinal; fixação em paredes c/ suporte em barras quadradas de aço inox 1/2” ou paredes e piso.
</t>
  </si>
  <si>
    <t>COR-07</t>
  </si>
  <si>
    <t>COR-07: Corrimão existente em barra chata de alumínio c/ montantes verticais em perfis 25x50mm do mesmo material. Fechamento novo em
 vidro temperado e laminado, e= 8mm apoiado nas laterais com perfis "U" de alumínio anodizado natural 15x15mm fixados aos
 montantes existentes;
Obs.: Dimensões e detalhes conforme projeto básico.</t>
  </si>
  <si>
    <t>GC-03</t>
  </si>
  <si>
    <t xml:space="preserve">GC-03: Guarda-corpo em chapa dobrada de aço carbono, e= 2mm, c/ tratamento anticorrosivo e pintura automotiva, cor cinza; estrutura interna em tubos quadrados de aço 50x50mm; apoios em tubos retangulares de aço 50x150mm; travessa superior em tubo de aço inox AISI 304, Ø 1 ½”, acab. escovado sentido longitudinal.
</t>
  </si>
  <si>
    <t>EP-11 e AN2-07</t>
  </si>
  <si>
    <t>GC-04</t>
  </si>
  <si>
    <t>GC-04: Guarda-corpo em chapa dobrada de aço carbono, e= 2mm, com tratamento anticorrosivo e pintura automotiva, cor cinza; estrutura interna em tubos quadrados de aço 50x50mm; apoios em tubos retangulares de aço 50x150mm; travessa superior em tubo de aço inox AISI 304, Ø 1 ½”, acab. escovado sentido longitudinal; corrimão integrado em tubo de aço inox AISI 304, Ø 1 ½”, acab. escovado sentido longitudinal</t>
  </si>
  <si>
    <t>GC-05</t>
  </si>
  <si>
    <t xml:space="preserve">GC-05: Guarda-corpo em chapa dobrada de aço carbono, e= 2mm, c/ tratamento anticorrosivo e pintura automotiva, cor cinza; estrutura interna em tubos quadrados de aço 50x50mm; apoios em tubos retangulares de aço 50x150mm; peitoril de madeira 11,5x7,5cm (a ser reutilizado do corrimão existente).
</t>
  </si>
  <si>
    <t>GC-06</t>
  </si>
  <si>
    <t xml:space="preserve">GC-06: Guarda-corpo em chapa dobrada de aço carbono, e= 2mm, c/ tratamento anticorrosivo e pintura automotiva, cor cinza; estrutura interna em tubos quadrados de aço 50x50mm; apoios em tubos retangulares de aço 50x150mm; peitoril de madeira 11,5x7,5cm (a ser reutilizado do corrimão existente); corrimão integrado em tubo de aço inox AISI 304, Ø 1 ½”, acab. escovado sentido longitudinal.
</t>
  </si>
  <si>
    <t>AN3-03, AN3-04 e AN4-05</t>
  </si>
  <si>
    <t>GC-07</t>
  </si>
  <si>
    <t>GC-07: Guarda-corpo em tubos de aço inox AISI 304 Ø 1 ½” (travessas em duas alturas), acab. escovado sentido longitudinal; fixação c/ montantes do mesmo material</t>
  </si>
  <si>
    <t>GC-08</t>
  </si>
  <si>
    <t xml:space="preserve">GC-08: Guarda-corpo e corrimãos executados em aço inox escovado c/ fechamento em vidro laminado temperado. Corrimão Ø 40 mm em aço inox AISI 304 escovado (existente); Montantes Ø 20 mm em aço inox AISI 304 escovado (existente); Perfil "U" 15 x 20 mm em aço inox AISI 304 escovado (a ser instalado);Vidro incolor temperado e laminado, e=12mm; Guarnição de borracha.
</t>
  </si>
  <si>
    <t>RAMPA DO CEFOR</t>
  </si>
  <si>
    <t>GC-09</t>
  </si>
  <si>
    <t xml:space="preserve">GC-09: Guarda-corpo c/ corrimão em tubo de aço inox AISI 304, Ø 1 ½”, acab. escovado sentido longitudinal c/ fechamento em vidro incolor  temperado e laminado e=8mm. Montantes  em barra quadrada de aço inox AISI 304 1/2"x1/2" escovado; Perfil "U" 1/2"x1/2" em aço inox AISI 304 escovado.
</t>
  </si>
  <si>
    <t xml:space="preserve">GC-10
</t>
  </si>
  <si>
    <t xml:space="preserve">GC-10: Guarda-corpo c/ fechamento em vidro incolor  temperado e laminado e=8mm. Montantes em barra quadrada de aço inox AISI 304 1/2"x1/2" escovado; Perfil "U" 1/2"x1/2" em aço inox AISI 304 escovado.
</t>
  </si>
  <si>
    <t xml:space="preserve">GC-11
</t>
  </si>
  <si>
    <t xml:space="preserve">GC-11: Guarda-corpo de alvenaria rebocada, emassada e revistida c/ carpete segundo o padrão existente; arremate de topo em madeira natural seguindo o padrão existente no pavimento.
</t>
  </si>
  <si>
    <t xml:space="preserve">GC-13
</t>
  </si>
  <si>
    <t xml:space="preserve">GC-13: Guarda-corpo de madeira existente, a ser reinstalado com as adaptações indicadas. Montantes Ø 40 mm em aço pintado, instalado na mesma posição dos montantes existentes. Fechamento em vidro incolor temperado e laminado, e=12mm.
</t>
  </si>
  <si>
    <t xml:space="preserve">GC-14
</t>
  </si>
  <si>
    <t xml:space="preserve">GC-14: Guarda-corpo de madeira existente, a ser reinstalado com as adaptações indicadas. Montantes Ø 40 mm em aço pintado, instalado na mesma posição dos montantes existentes. Fechamento em vidro incolor temperado e laminado, e=12mm (a ser instalado) c/ 2 corrimãos integrados em tubo de aço inox AISI 304, Ø 1 ½”, acab. escovado sentido longitudinal.
</t>
  </si>
  <si>
    <t xml:space="preserve">GC-15
</t>
  </si>
  <si>
    <t xml:space="preserve"> GC-15: Guarda-corpo de madeira existente, a ser reinstalado com as adaptações indicadas. Montantes Ø 40 mm em aço pintado, instalado na mesma posição dos montantes existentes, c/ 2 corrimãos integrados em tubo de aço inox AISI 304, Ø 1 ½”, acab. escovado sentido longitudinal.
</t>
  </si>
  <si>
    <t>GC-16</t>
  </si>
  <si>
    <t xml:space="preserve">
GC-16: Guarda-corpo existente em barra chata de alumínio c/ montantes verticais em perfis 25x50mm do mesmo material. Fechamento (a ser instalado) em vidro temperado e laminado, espessura 8mm apoiado nas bordas superior e inferior com perfis "U" de alumínio anodizado natural 18x18mm.</t>
  </si>
  <si>
    <t>COR TIPO 01, COR TIPO 02, COR-05, GC-13, GC-14, GC-15</t>
  </si>
  <si>
    <t>Corrimão e montantes em tubo de aço inox AISI 304, Ø 1 ½, chapa #16, acabamento escovado no sentido longitudinal, para trechos retos e curvos, inclusive fixações em pisos e/ou paredes, inclusive acessórios e acabamentos, conforme projeto</t>
  </si>
  <si>
    <t>Montantes em barras quadradas de aço inox AISI 304, 1/2”, acabamento escovado no sentido longitudinal, inclusive fixações/soldas em paredes e/ou pisos</t>
  </si>
  <si>
    <t>Corrimão e montantes em perfil tubular de aço carbono,Ø 1 ½, chapa #14, para trechos retos e curvos, inclusive fixações/soldas em pisos e/ou paredes, acessórios, acabamentos e pintura, conforme projeto</t>
  </si>
  <si>
    <t>Remoção, adequação e reinstalação de guarda-corpo/corrimão existente em alumínio, inclusive reposição de peças, de acessórios, arremates, conforme projeto (EP-12)</t>
  </si>
  <si>
    <t>Remoção, adequação e reinstalação de guarda-corpo/corrimão existente em aço carbono, inclusive reposição de peças, de acessórios, arremates e pintura, conforme projeto (Escada Anexo I)</t>
  </si>
  <si>
    <t>GUARDA-CORPO - Adequações em guarda-corpos existentes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</si>
</sst>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[$€-2]* #,##0.00_);_([$€-2]* \(#,##0.00\);_([$€-2]* &quot;-&quot;??_)"/>
    <numFmt numFmtId="167" formatCode="_(* #,##0.00_);_(* \(#,##0.00\);_(* \-??_);_(@_)"/>
    <numFmt numFmtId="168" formatCode="_-* #,##0.00_-;\-* #,##0.00_-;_-* \-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Arial"/>
      <family val="2"/>
    </font>
    <font>
      <b/>
      <sz val="11"/>
      <name val="Verdana"/>
      <family val="2"/>
    </font>
    <font>
      <sz val="12"/>
      <name val="Times New Roman"/>
      <family val="1"/>
    </font>
    <font>
      <sz val="11"/>
      <name val="Verdan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2"/>
      <charset val="1"/>
    </font>
    <font>
      <sz val="11"/>
      <color rgb="FF468A1A"/>
      <name val="Arial"/>
      <family val="1"/>
      <charset val="1"/>
    </font>
    <font>
      <sz val="11"/>
      <color rgb="FFFF0000"/>
      <name val="Arial"/>
      <family val="1"/>
      <charset val="1"/>
    </font>
    <font>
      <sz val="11"/>
      <name val="Arial"/>
      <family val="1"/>
      <charset val="1"/>
    </font>
    <font>
      <b/>
      <i/>
      <sz val="16"/>
      <name val="Verdana"/>
      <family val="2"/>
    </font>
    <font>
      <sz val="9"/>
      <name val="Verdana"/>
      <family val="2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9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 applyProtection="0">
      <alignment vertical="center"/>
    </xf>
    <xf numFmtId="0" fontId="18" fillId="0" borderId="0" applyProtection="0">
      <alignment vertical="center"/>
    </xf>
    <xf numFmtId="167" fontId="2" fillId="0" borderId="0" applyBorder="0" applyProtection="0"/>
    <xf numFmtId="9" fontId="2" fillId="0" borderId="0" applyBorder="0" applyProtection="0"/>
    <xf numFmtId="9" fontId="2" fillId="0" borderId="0" applyBorder="0" applyProtection="0"/>
    <xf numFmtId="168" fontId="2" fillId="0" borderId="0" applyBorder="0" applyProtection="0"/>
    <xf numFmtId="0" fontId="19" fillId="0" borderId="0"/>
  </cellStyleXfs>
  <cellXfs count="122">
    <xf numFmtId="0" fontId="0" fillId="0" borderId="0" xfId="0"/>
    <xf numFmtId="0" fontId="8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49" fontId="6" fillId="5" borderId="1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49" fontId="8" fillId="5" borderId="12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49" fontId="6" fillId="5" borderId="12" xfId="0" applyNumberFormat="1" applyFont="1" applyFill="1" applyBorder="1" applyAlignment="1">
      <alignment horizontal="center" vertical="center"/>
    </xf>
    <xf numFmtId="0" fontId="13" fillId="0" borderId="4" xfId="50" applyBorder="1"/>
    <xf numFmtId="0" fontId="6" fillId="5" borderId="18" xfId="0" applyFont="1" applyFill="1" applyBorder="1" applyAlignment="1">
      <alignment horizontal="center" vertical="center"/>
    </xf>
    <xf numFmtId="4" fontId="4" fillId="0" borderId="3" xfId="36" applyNumberFormat="1" applyFont="1" applyFill="1" applyBorder="1" applyAlignment="1" applyProtection="1">
      <alignment horizontal="left" vertical="center"/>
    </xf>
    <xf numFmtId="49" fontId="21" fillId="5" borderId="13" xfId="0" applyNumberFormat="1" applyFont="1" applyFill="1" applyBorder="1" applyAlignment="1">
      <alignment horizontal="center" vertical="center"/>
    </xf>
    <xf numFmtId="14" fontId="10" fillId="4" borderId="0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9" fontId="21" fillId="5" borderId="12" xfId="0" applyNumberFormat="1" applyFont="1" applyFill="1" applyBorder="1" applyAlignment="1">
      <alignment horizontal="center" vertical="center"/>
    </xf>
    <xf numFmtId="49" fontId="21" fillId="5" borderId="13" xfId="0" applyNumberFormat="1" applyFont="1" applyFill="1" applyBorder="1" applyAlignment="1">
      <alignment horizontal="center" vertical="center" wrapText="1"/>
    </xf>
    <xf numFmtId="49" fontId="21" fillId="5" borderId="20" xfId="0" applyNumberFormat="1" applyFont="1" applyFill="1" applyBorder="1" applyAlignment="1">
      <alignment horizontal="center" vertical="center"/>
    </xf>
    <xf numFmtId="49" fontId="21" fillId="5" borderId="21" xfId="0" applyNumberFormat="1" applyFont="1" applyFill="1" applyBorder="1" applyAlignment="1">
      <alignment horizontal="center" vertical="center"/>
    </xf>
    <xf numFmtId="49" fontId="21" fillId="5" borderId="14" xfId="0" applyNumberFormat="1" applyFont="1" applyFill="1" applyBorder="1" applyAlignment="1">
      <alignment horizontal="center" vertical="center"/>
    </xf>
    <xf numFmtId="0" fontId="14" fillId="6" borderId="19" xfId="50" applyFont="1" applyFill="1" applyBorder="1" applyAlignment="1">
      <alignment horizontal="left" vertical="top" wrapText="1"/>
    </xf>
    <xf numFmtId="0" fontId="14" fillId="6" borderId="19" xfId="50" applyFont="1" applyFill="1" applyBorder="1" applyAlignment="1">
      <alignment horizontal="right" vertical="top" wrapText="1"/>
    </xf>
    <xf numFmtId="4" fontId="14" fillId="6" borderId="19" xfId="50" applyNumberFormat="1" applyFont="1" applyFill="1" applyBorder="1" applyAlignment="1">
      <alignment horizontal="right" vertical="top" wrapText="1"/>
    </xf>
    <xf numFmtId="0" fontId="13" fillId="6" borderId="19" xfId="50" applyFill="1" applyBorder="1"/>
    <xf numFmtId="0" fontId="14" fillId="7" borderId="19" xfId="50" applyFont="1" applyFill="1" applyBorder="1" applyAlignment="1">
      <alignment horizontal="left" vertical="top" wrapText="1"/>
    </xf>
    <xf numFmtId="4" fontId="7" fillId="7" borderId="19" xfId="0" applyNumberFormat="1" applyFont="1" applyFill="1" applyBorder="1" applyAlignment="1">
      <alignment horizontal="right"/>
    </xf>
    <xf numFmtId="4" fontId="14" fillId="7" borderId="19" xfId="50" applyNumberFormat="1" applyFont="1" applyFill="1" applyBorder="1" applyAlignment="1">
      <alignment horizontal="right" vertical="top" wrapText="1"/>
    </xf>
    <xf numFmtId="0" fontId="15" fillId="0" borderId="19" xfId="5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center" vertical="top" wrapText="1"/>
    </xf>
    <xf numFmtId="4" fontId="15" fillId="0" borderId="19" xfId="0" applyNumberFormat="1" applyFont="1" applyFill="1" applyBorder="1" applyAlignment="1">
      <alignment horizontal="right" vertical="top" wrapText="1"/>
    </xf>
    <xf numFmtId="4" fontId="15" fillId="0" borderId="19" xfId="50" applyNumberFormat="1" applyFont="1" applyFill="1" applyBorder="1" applyAlignment="1">
      <alignment horizontal="right" vertical="top" wrapText="1"/>
    </xf>
    <xf numFmtId="0" fontId="13" fillId="0" borderId="19" xfId="50" applyFill="1" applyBorder="1"/>
    <xf numFmtId="4" fontId="7" fillId="7" borderId="19" xfId="0" applyNumberFormat="1" applyFont="1" applyFill="1" applyBorder="1" applyAlignment="1">
      <alignment horizontal="center"/>
    </xf>
    <xf numFmtId="0" fontId="14" fillId="6" borderId="19" xfId="50" applyFont="1" applyFill="1" applyBorder="1" applyAlignment="1">
      <alignment horizontal="center" vertical="top" wrapText="1"/>
    </xf>
    <xf numFmtId="4" fontId="15" fillId="6" borderId="19" xfId="50" applyNumberFormat="1" applyFont="1" applyFill="1" applyBorder="1" applyAlignment="1">
      <alignment horizontal="right" vertical="top" wrapText="1"/>
    </xf>
    <xf numFmtId="0" fontId="14" fillId="7" borderId="19" xfId="50" applyFont="1" applyFill="1" applyBorder="1" applyAlignment="1">
      <alignment horizontal="center" vertical="top" wrapText="1"/>
    </xf>
    <xf numFmtId="4" fontId="15" fillId="7" borderId="19" xfId="50" applyNumberFormat="1" applyFont="1" applyFill="1" applyBorder="1" applyAlignment="1">
      <alignment horizontal="right" vertical="top" wrapText="1"/>
    </xf>
    <xf numFmtId="0" fontId="13" fillId="7" borderId="19" xfId="50" applyFill="1" applyBorder="1"/>
    <xf numFmtId="0" fontId="11" fillId="0" borderId="19" xfId="50" applyFont="1" applyFill="1" applyBorder="1" applyAlignment="1">
      <alignment horizontal="left" vertical="top" wrapText="1"/>
    </xf>
    <xf numFmtId="0" fontId="11" fillId="0" borderId="19" xfId="0" applyFont="1" applyBorder="1" applyAlignment="1">
      <alignment vertical="center"/>
    </xf>
    <xf numFmtId="0" fontId="22" fillId="0" borderId="19" xfId="5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center" vertical="top" wrapText="1"/>
    </xf>
    <xf numFmtId="49" fontId="21" fillId="5" borderId="0" xfId="0" applyNumberFormat="1" applyFont="1" applyFill="1" applyBorder="1" applyAlignment="1">
      <alignment horizontal="center" vertical="center"/>
    </xf>
    <xf numFmtId="4" fontId="7" fillId="6" borderId="19" xfId="0" applyNumberFormat="1" applyFont="1" applyFill="1" applyBorder="1" applyAlignment="1" applyProtection="1">
      <alignment horizontal="center"/>
    </xf>
    <xf numFmtId="49" fontId="21" fillId="5" borderId="22" xfId="0" applyNumberFormat="1" applyFont="1" applyFill="1" applyBorder="1" applyAlignment="1">
      <alignment horizontal="center" vertical="center"/>
    </xf>
    <xf numFmtId="49" fontId="21" fillId="5" borderId="22" xfId="0" applyNumberFormat="1" applyFont="1" applyFill="1" applyBorder="1" applyAlignment="1">
      <alignment horizontal="center" vertical="center" wrapText="1"/>
    </xf>
    <xf numFmtId="49" fontId="21" fillId="5" borderId="0" xfId="0" applyNumberFormat="1" applyFont="1" applyFill="1" applyBorder="1" applyAlignment="1">
      <alignment horizontal="center" vertical="center" wrapText="1"/>
    </xf>
    <xf numFmtId="0" fontId="24" fillId="6" borderId="19" xfId="50" applyFont="1" applyFill="1" applyBorder="1" applyAlignment="1">
      <alignment horizontal="right" vertical="center" wrapText="1"/>
    </xf>
    <xf numFmtId="0" fontId="24" fillId="6" borderId="19" xfId="50" applyFont="1" applyFill="1" applyBorder="1" applyAlignment="1">
      <alignment horizontal="left" vertical="center" wrapText="1"/>
    </xf>
    <xf numFmtId="4" fontId="25" fillId="7" borderId="19" xfId="0" applyNumberFormat="1" applyFont="1" applyFill="1" applyBorder="1" applyAlignment="1">
      <alignment horizontal="right" vertical="center"/>
    </xf>
    <xf numFmtId="0" fontId="24" fillId="7" borderId="19" xfId="5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center" vertical="center" wrapText="1"/>
    </xf>
    <xf numFmtId="4" fontId="24" fillId="0" borderId="19" xfId="0" applyNumberFormat="1" applyFont="1" applyFill="1" applyBorder="1" applyAlignment="1">
      <alignment horizontal="right" vertical="center" wrapText="1"/>
    </xf>
    <xf numFmtId="4" fontId="25" fillId="7" borderId="19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24" fillId="7" borderId="19" xfId="50" applyFont="1" applyFill="1" applyBorder="1" applyAlignment="1">
      <alignment horizontal="center" vertical="center" wrapText="1"/>
    </xf>
    <xf numFmtId="0" fontId="24" fillId="6" borderId="19" xfId="5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6" xfId="0" applyBorder="1" applyAlignment="1">
      <alignment horizontal="center" vertical="center" wrapText="1"/>
    </xf>
    <xf numFmtId="0" fontId="0" fillId="0" borderId="0" xfId="0" applyBorder="1"/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</cellXfs>
  <cellStyles count="61">
    <cellStyle name="Comma 2" xfId="16"/>
    <cellStyle name="Comma 2 2" xfId="17"/>
    <cellStyle name="Comma 2 3" xfId="18"/>
    <cellStyle name="Duasdec" xfId="19"/>
    <cellStyle name="Euro" xfId="20"/>
    <cellStyle name="Euro 2" xfId="21"/>
    <cellStyle name="Euro 3" xfId="22"/>
    <cellStyle name="Hiperlink 2" xfId="5"/>
    <cellStyle name="Hyperlink_Cópia de MODELO COTAÇÃO DE PREÇOS 10 EMPRESAS" xfId="23"/>
    <cellStyle name="Moeda 2" xfId="6"/>
    <cellStyle name="Moeda 3" xfId="3"/>
    <cellStyle name="Moeda 4" xfId="7"/>
    <cellStyle name="Moeda 5" xfId="1"/>
    <cellStyle name="Moeda 5 2" xfId="14"/>
    <cellStyle name="Moeda 6" xfId="51"/>
    <cellStyle name="Normal" xfId="0" builtinId="0"/>
    <cellStyle name="Normal 2" xfId="8"/>
    <cellStyle name="Normal 2 2" xfId="2"/>
    <cellStyle name="Normal 2 3" xfId="24"/>
    <cellStyle name="Normal 2 4" xfId="52"/>
    <cellStyle name="Normal 2 5" xfId="60"/>
    <cellStyle name="Normal 3" xfId="15"/>
    <cellStyle name="Normal 3 2" xfId="25"/>
    <cellStyle name="Normal 3 3" xfId="26"/>
    <cellStyle name="Normal 4" xfId="27"/>
    <cellStyle name="Normal 4 2" xfId="28"/>
    <cellStyle name="Normal 4 3" xfId="29"/>
    <cellStyle name="Normal 5" xfId="30"/>
    <cellStyle name="Normal 5 41" xfId="53"/>
    <cellStyle name="Normal 6" xfId="31"/>
    <cellStyle name="Normal 6 2" xfId="32"/>
    <cellStyle name="Normal 7" xfId="50"/>
    <cellStyle name="Percent 2" xfId="33"/>
    <cellStyle name="Percent 2 2" xfId="34"/>
    <cellStyle name="Percent 2 3" xfId="35"/>
    <cellStyle name="Porcentagem 2" xfId="9"/>
    <cellStyle name="Porcentagem 2 2" xfId="36"/>
    <cellStyle name="Porcentagem 2 3" xfId="37"/>
    <cellStyle name="Porcentagem 2 4" xfId="57"/>
    <cellStyle name="Porcentagem 3" xfId="10"/>
    <cellStyle name="Porcentagem 3 2" xfId="58"/>
    <cellStyle name="Porcentagem 4" xfId="11"/>
    <cellStyle name="Sem título1" xfId="54"/>
    <cellStyle name="Sem título2" xfId="55"/>
    <cellStyle name="Separador de milhares 2" xfId="38"/>
    <cellStyle name="Separador de milhares 2 2" xfId="39"/>
    <cellStyle name="Separador de milhares 2 3" xfId="40"/>
    <cellStyle name="Separador de milhares 2 4" xfId="59"/>
    <cellStyle name="Separador de milhares 3 3" xfId="56"/>
    <cellStyle name="Vírgula 2" xfId="4"/>
    <cellStyle name="Vírgula 2 2" xfId="41"/>
    <cellStyle name="Vírgula 2 3" xfId="42"/>
    <cellStyle name="Vírgula 3" xfId="12"/>
    <cellStyle name="Vírgula 3 2" xfId="43"/>
    <cellStyle name="Vírgula 3 3" xfId="44"/>
    <cellStyle name="Vírgula 4" xfId="13"/>
    <cellStyle name="Vírgula 4 2" xfId="45"/>
    <cellStyle name="Vírgula 5" xfId="46"/>
    <cellStyle name="Vírgula 6" xfId="47"/>
    <cellStyle name="Vírgula 7" xfId="48"/>
    <cellStyle name="Vírgula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B10" sqref="B10"/>
    </sheetView>
  </sheetViews>
  <sheetFormatPr defaultRowHeight="15" x14ac:dyDescent="0.25"/>
  <cols>
    <col min="1" max="1" width="7.7109375" style="17" bestFit="1" customWidth="1"/>
    <col min="2" max="2" width="72.140625" style="17" bestFit="1" customWidth="1"/>
    <col min="3" max="3" width="10.85546875" style="17" customWidth="1"/>
    <col min="4" max="4" width="8.5703125" style="17" bestFit="1" customWidth="1"/>
    <col min="5" max="6" width="19.140625" style="17" customWidth="1"/>
    <col min="7" max="7" width="14.28515625" style="17" bestFit="1" customWidth="1"/>
    <col min="8" max="8" width="20.28515625" style="17" customWidth="1"/>
    <col min="9" max="16384" width="9.140625" style="17"/>
  </cols>
  <sheetData>
    <row r="1" spans="1:8" ht="30" customHeight="1" thickTop="1" x14ac:dyDescent="0.25">
      <c r="A1" s="88" t="s">
        <v>138</v>
      </c>
      <c r="B1" s="89"/>
      <c r="C1" s="94" t="s">
        <v>4</v>
      </c>
      <c r="D1" s="94"/>
      <c r="E1" s="94"/>
      <c r="F1" s="94"/>
      <c r="G1" s="94"/>
      <c r="H1" s="95"/>
    </row>
    <row r="2" spans="1:8" ht="30" customHeight="1" x14ac:dyDescent="0.25">
      <c r="A2" s="90"/>
      <c r="B2" s="91"/>
      <c r="C2" s="96" t="s">
        <v>139</v>
      </c>
      <c r="D2" s="96"/>
      <c r="E2" s="96"/>
      <c r="F2" s="96"/>
      <c r="G2" s="96"/>
      <c r="H2" s="97"/>
    </row>
    <row r="3" spans="1:8" ht="30" customHeight="1" x14ac:dyDescent="0.25">
      <c r="A3" s="90"/>
      <c r="B3" s="91"/>
      <c r="C3" s="1" t="s">
        <v>39</v>
      </c>
      <c r="D3" s="16"/>
      <c r="E3" s="98"/>
      <c r="F3" s="98"/>
      <c r="G3" s="98"/>
      <c r="H3" s="99"/>
    </row>
    <row r="4" spans="1:8" ht="30" customHeight="1" thickBot="1" x14ac:dyDescent="0.3">
      <c r="A4" s="92"/>
      <c r="B4" s="93"/>
      <c r="C4" s="1" t="s">
        <v>5</v>
      </c>
      <c r="D4" s="2"/>
      <c r="E4" s="3"/>
      <c r="F4" s="3"/>
      <c r="G4" s="14"/>
      <c r="H4" s="12"/>
    </row>
    <row r="5" spans="1:8" ht="15.75" thickTop="1" x14ac:dyDescent="0.25">
      <c r="A5" s="4"/>
      <c r="B5" s="5"/>
      <c r="C5" s="13"/>
      <c r="D5" s="6"/>
      <c r="E5" s="7" t="s">
        <v>65</v>
      </c>
      <c r="F5" s="7" t="s">
        <v>6</v>
      </c>
      <c r="G5" s="7" t="s">
        <v>6</v>
      </c>
      <c r="H5" s="8" t="s">
        <v>7</v>
      </c>
    </row>
    <row r="6" spans="1:8" x14ac:dyDescent="0.25">
      <c r="A6" s="9" t="s">
        <v>8</v>
      </c>
      <c r="B6" s="10" t="s">
        <v>9</v>
      </c>
      <c r="C6" s="7" t="s">
        <v>10</v>
      </c>
      <c r="D6" s="7" t="s">
        <v>11</v>
      </c>
      <c r="E6" s="7" t="s">
        <v>12</v>
      </c>
      <c r="F6" s="7" t="s">
        <v>12</v>
      </c>
      <c r="G6" s="7" t="s">
        <v>13</v>
      </c>
      <c r="H6" s="8" t="s">
        <v>8</v>
      </c>
    </row>
    <row r="7" spans="1:8" x14ac:dyDescent="0.25">
      <c r="A7" s="11"/>
      <c r="B7" s="5"/>
      <c r="C7" s="6"/>
      <c r="D7" s="6"/>
      <c r="E7" s="7"/>
      <c r="F7" s="7"/>
      <c r="G7" s="7" t="s">
        <v>14</v>
      </c>
      <c r="H7" s="8"/>
    </row>
    <row r="8" spans="1:8" x14ac:dyDescent="0.25">
      <c r="A8" s="18" t="s">
        <v>15</v>
      </c>
      <c r="B8" s="19" t="s">
        <v>16</v>
      </c>
      <c r="C8" s="15" t="s">
        <v>17</v>
      </c>
      <c r="D8" s="15" t="s">
        <v>18</v>
      </c>
      <c r="E8" s="20"/>
      <c r="F8" s="47"/>
      <c r="G8" s="21"/>
      <c r="H8" s="22"/>
    </row>
    <row r="9" spans="1:8" ht="16.5" x14ac:dyDescent="0.25">
      <c r="A9" s="23">
        <v>1</v>
      </c>
      <c r="B9" s="23" t="s">
        <v>19</v>
      </c>
      <c r="C9" s="48"/>
      <c r="D9" s="24"/>
      <c r="E9" s="23"/>
      <c r="F9" s="23"/>
      <c r="G9" s="25"/>
      <c r="H9" s="26"/>
    </row>
    <row r="10" spans="1:8" ht="16.5" x14ac:dyDescent="0.25">
      <c r="A10" s="27" t="s">
        <v>0</v>
      </c>
      <c r="B10" s="27" t="s">
        <v>54</v>
      </c>
      <c r="C10" s="36"/>
      <c r="D10" s="28"/>
      <c r="E10" s="27"/>
      <c r="F10" s="27"/>
      <c r="G10" s="29"/>
      <c r="H10" s="29"/>
    </row>
    <row r="11" spans="1:8" x14ac:dyDescent="0.25">
      <c r="A11" s="44" t="s">
        <v>21</v>
      </c>
      <c r="B11" s="45" t="s">
        <v>64</v>
      </c>
      <c r="C11" s="46">
        <v>1</v>
      </c>
      <c r="D11" s="46" t="s">
        <v>55</v>
      </c>
      <c r="E11" s="33"/>
      <c r="F11" s="33"/>
      <c r="G11" s="34"/>
      <c r="H11" s="35"/>
    </row>
    <row r="12" spans="1:8" ht="13.5" customHeight="1" x14ac:dyDescent="0.25">
      <c r="A12" s="27" t="s">
        <v>1</v>
      </c>
      <c r="B12" s="27" t="s">
        <v>20</v>
      </c>
      <c r="C12" s="36"/>
      <c r="D12" s="28"/>
      <c r="E12" s="27"/>
      <c r="F12" s="27"/>
      <c r="G12" s="29"/>
      <c r="H12" s="29"/>
    </row>
    <row r="13" spans="1:8" ht="15.75" customHeight="1" x14ac:dyDescent="0.25">
      <c r="A13" s="44" t="s">
        <v>22</v>
      </c>
      <c r="B13" s="45" t="s">
        <v>31</v>
      </c>
      <c r="C13" s="46">
        <f>(2.5*3*2+5*2)*2</f>
        <v>50</v>
      </c>
      <c r="D13" s="46" t="s">
        <v>34</v>
      </c>
      <c r="E13" s="33"/>
      <c r="F13" s="33"/>
      <c r="G13" s="34"/>
      <c r="H13" s="35"/>
    </row>
    <row r="14" spans="1:8" ht="15.75" customHeight="1" x14ac:dyDescent="0.25">
      <c r="A14" s="27" t="s">
        <v>2</v>
      </c>
      <c r="B14" s="27" t="s">
        <v>29</v>
      </c>
      <c r="C14" s="36"/>
      <c r="D14" s="36"/>
      <c r="E14" s="27"/>
      <c r="F14" s="27"/>
      <c r="G14" s="29"/>
      <c r="H14" s="29"/>
    </row>
    <row r="15" spans="1:8" x14ac:dyDescent="0.25">
      <c r="A15" s="30" t="s">
        <v>69</v>
      </c>
      <c r="B15" s="31" t="s">
        <v>38</v>
      </c>
      <c r="C15" s="32">
        <v>100</v>
      </c>
      <c r="D15" s="32" t="s">
        <v>34</v>
      </c>
      <c r="E15" s="33"/>
      <c r="F15" s="33"/>
      <c r="G15" s="34"/>
      <c r="H15" s="35"/>
    </row>
    <row r="16" spans="1:8" ht="25.5" x14ac:dyDescent="0.25">
      <c r="A16" s="30" t="s">
        <v>23</v>
      </c>
      <c r="B16" s="45" t="s">
        <v>30</v>
      </c>
      <c r="C16" s="46">
        <v>1</v>
      </c>
      <c r="D16" s="32" t="s">
        <v>34</v>
      </c>
      <c r="E16" s="33"/>
      <c r="F16" s="33"/>
      <c r="G16" s="34"/>
      <c r="H16" s="35"/>
    </row>
    <row r="17" spans="1:8" ht="16.5" x14ac:dyDescent="0.25">
      <c r="A17" s="23">
        <v>2</v>
      </c>
      <c r="B17" s="23" t="s">
        <v>28</v>
      </c>
      <c r="C17" s="48"/>
      <c r="D17" s="24"/>
      <c r="E17" s="23"/>
      <c r="F17" s="23"/>
      <c r="G17" s="25"/>
      <c r="H17" s="26"/>
    </row>
    <row r="18" spans="1:8" ht="16.5" x14ac:dyDescent="0.25">
      <c r="A18" s="27" t="s">
        <v>70</v>
      </c>
      <c r="B18" s="27" t="s">
        <v>47</v>
      </c>
      <c r="C18" s="36"/>
      <c r="D18" s="36"/>
      <c r="E18" s="27"/>
      <c r="F18" s="27"/>
      <c r="G18" s="29"/>
      <c r="H18" s="29"/>
    </row>
    <row r="19" spans="1:8" ht="51" x14ac:dyDescent="0.25">
      <c r="A19" s="30" t="s">
        <v>71</v>
      </c>
      <c r="B19" s="31" t="s">
        <v>196</v>
      </c>
      <c r="C19" s="32">
        <v>976.44</v>
      </c>
      <c r="D19" s="32" t="s">
        <v>33</v>
      </c>
      <c r="E19" s="33"/>
      <c r="F19" s="33"/>
      <c r="G19" s="34"/>
      <c r="H19" s="35"/>
    </row>
    <row r="20" spans="1:8" ht="25.5" x14ac:dyDescent="0.25">
      <c r="A20" s="30" t="s">
        <v>72</v>
      </c>
      <c r="B20" s="31" t="s">
        <v>197</v>
      </c>
      <c r="C20" s="32">
        <v>181.35</v>
      </c>
      <c r="D20" s="32" t="s">
        <v>33</v>
      </c>
      <c r="E20" s="33"/>
      <c r="F20" s="33"/>
      <c r="G20" s="34"/>
      <c r="H20" s="35"/>
    </row>
    <row r="21" spans="1:8" ht="38.25" x14ac:dyDescent="0.25">
      <c r="A21" s="30" t="s">
        <v>73</v>
      </c>
      <c r="B21" s="31" t="s">
        <v>198</v>
      </c>
      <c r="C21" s="32">
        <v>136.54</v>
      </c>
      <c r="D21" s="32" t="s">
        <v>33</v>
      </c>
      <c r="E21" s="33"/>
      <c r="F21" s="33"/>
      <c r="G21" s="34"/>
      <c r="H21" s="35"/>
    </row>
    <row r="22" spans="1:8" ht="16.5" x14ac:dyDescent="0.25">
      <c r="A22" s="27" t="s">
        <v>75</v>
      </c>
      <c r="B22" s="27" t="s">
        <v>40</v>
      </c>
      <c r="C22" s="36"/>
      <c r="D22" s="36"/>
      <c r="E22" s="27"/>
      <c r="F22" s="27"/>
      <c r="G22" s="29"/>
      <c r="H22" s="29"/>
    </row>
    <row r="23" spans="1:8" ht="51" customHeight="1" x14ac:dyDescent="0.25">
      <c r="A23" s="30" t="s">
        <v>76</v>
      </c>
      <c r="B23" s="31" t="s">
        <v>62</v>
      </c>
      <c r="C23" s="32">
        <v>3773</v>
      </c>
      <c r="D23" s="32" t="s">
        <v>43</v>
      </c>
      <c r="E23" s="33"/>
      <c r="F23" s="33"/>
      <c r="G23" s="34"/>
      <c r="H23" s="35"/>
    </row>
    <row r="24" spans="1:8" ht="51" customHeight="1" x14ac:dyDescent="0.25">
      <c r="A24" s="30" t="s">
        <v>77</v>
      </c>
      <c r="B24" s="31" t="s">
        <v>59</v>
      </c>
      <c r="C24" s="32">
        <v>80.37</v>
      </c>
      <c r="D24" s="32" t="s">
        <v>34</v>
      </c>
      <c r="E24" s="33"/>
      <c r="F24" s="33"/>
      <c r="G24" s="34"/>
      <c r="H24" s="35"/>
    </row>
    <row r="25" spans="1:8" ht="51" customHeight="1" x14ac:dyDescent="0.25">
      <c r="A25" s="30" t="s">
        <v>78</v>
      </c>
      <c r="B25" s="31" t="s">
        <v>58</v>
      </c>
      <c r="C25" s="32">
        <v>60.12</v>
      </c>
      <c r="D25" s="32" t="s">
        <v>34</v>
      </c>
      <c r="E25" s="33"/>
      <c r="F25" s="33"/>
      <c r="G25" s="34"/>
      <c r="H25" s="35"/>
    </row>
    <row r="26" spans="1:8" ht="51" customHeight="1" x14ac:dyDescent="0.25">
      <c r="A26" s="30" t="s">
        <v>79</v>
      </c>
      <c r="B26" s="31" t="s">
        <v>60</v>
      </c>
      <c r="C26" s="32">
        <v>156.93</v>
      </c>
      <c r="D26" s="32" t="s">
        <v>34</v>
      </c>
      <c r="E26" s="33"/>
      <c r="F26" s="33"/>
      <c r="G26" s="34"/>
      <c r="H26" s="35"/>
    </row>
    <row r="27" spans="1:8" ht="16.5" x14ac:dyDescent="0.25">
      <c r="A27" s="27" t="s">
        <v>80</v>
      </c>
      <c r="B27" s="27" t="s">
        <v>201</v>
      </c>
      <c r="C27" s="36"/>
      <c r="D27" s="36"/>
      <c r="E27" s="27"/>
      <c r="F27" s="27"/>
      <c r="G27" s="29"/>
      <c r="H27" s="29"/>
    </row>
    <row r="28" spans="1:8" ht="27.75" customHeight="1" x14ac:dyDescent="0.25">
      <c r="A28" s="30" t="s">
        <v>81</v>
      </c>
      <c r="B28" s="31" t="s">
        <v>199</v>
      </c>
      <c r="C28" s="32">
        <v>31.08</v>
      </c>
      <c r="D28" s="32" t="s">
        <v>33</v>
      </c>
      <c r="E28" s="33"/>
      <c r="F28" s="33"/>
      <c r="G28" s="34"/>
      <c r="H28" s="35"/>
    </row>
    <row r="29" spans="1:8" ht="38.25" x14ac:dyDescent="0.25">
      <c r="A29" s="30" t="s">
        <v>82</v>
      </c>
      <c r="B29" s="31" t="s">
        <v>200</v>
      </c>
      <c r="C29" s="32">
        <v>443.1</v>
      </c>
      <c r="D29" s="32" t="s">
        <v>33</v>
      </c>
      <c r="E29" s="33"/>
      <c r="F29" s="33"/>
      <c r="G29" s="34"/>
      <c r="H29" s="35"/>
    </row>
    <row r="30" spans="1:8" x14ac:dyDescent="0.25">
      <c r="A30" s="27" t="s">
        <v>83</v>
      </c>
      <c r="B30" s="27" t="s">
        <v>48</v>
      </c>
      <c r="C30" s="39"/>
      <c r="D30" s="39"/>
      <c r="E30" s="27"/>
      <c r="F30" s="27"/>
      <c r="G30" s="40"/>
      <c r="H30" s="41"/>
    </row>
    <row r="31" spans="1:8" ht="14.25" customHeight="1" x14ac:dyDescent="0.25">
      <c r="A31" s="30" t="s">
        <v>84</v>
      </c>
      <c r="B31" s="31" t="s">
        <v>46</v>
      </c>
      <c r="C31" s="32">
        <v>162.67999999999998</v>
      </c>
      <c r="D31" s="32" t="s">
        <v>33</v>
      </c>
      <c r="E31" s="33"/>
      <c r="F31" s="33"/>
      <c r="G31" s="34"/>
      <c r="H31" s="35"/>
    </row>
    <row r="32" spans="1:8" ht="14.25" customHeight="1" x14ac:dyDescent="0.25">
      <c r="A32" s="30" t="s">
        <v>85</v>
      </c>
      <c r="B32" s="31" t="s">
        <v>44</v>
      </c>
      <c r="C32" s="32">
        <v>162.67999999999998</v>
      </c>
      <c r="D32" s="32" t="s">
        <v>33</v>
      </c>
      <c r="E32" s="33"/>
      <c r="F32" s="33"/>
      <c r="G32" s="34"/>
      <c r="H32" s="35"/>
    </row>
    <row r="33" spans="1:8" ht="14.25" customHeight="1" x14ac:dyDescent="0.25">
      <c r="A33" s="30" t="s">
        <v>86</v>
      </c>
      <c r="B33" s="31" t="s">
        <v>45</v>
      </c>
      <c r="C33" s="32">
        <v>6.5</v>
      </c>
      <c r="D33" s="32" t="s">
        <v>33</v>
      </c>
      <c r="E33" s="33"/>
      <c r="F33" s="33"/>
      <c r="G33" s="34"/>
      <c r="H33" s="35"/>
    </row>
    <row r="34" spans="1:8" x14ac:dyDescent="0.25">
      <c r="A34" s="23">
        <v>3</v>
      </c>
      <c r="B34" s="23" t="s">
        <v>25</v>
      </c>
      <c r="C34" s="37"/>
      <c r="D34" s="37"/>
      <c r="E34" s="23"/>
      <c r="F34" s="23"/>
      <c r="G34" s="38"/>
      <c r="H34" s="26"/>
    </row>
    <row r="35" spans="1:8" x14ac:dyDescent="0.25">
      <c r="A35" s="27" t="s">
        <v>87</v>
      </c>
      <c r="B35" s="27" t="s">
        <v>26</v>
      </c>
      <c r="C35" s="39"/>
      <c r="D35" s="39"/>
      <c r="E35" s="27"/>
      <c r="F35" s="27"/>
      <c r="G35" s="40"/>
      <c r="H35" s="41"/>
    </row>
    <row r="36" spans="1:8" x14ac:dyDescent="0.25">
      <c r="A36" s="42" t="s">
        <v>88</v>
      </c>
      <c r="B36" s="31" t="s">
        <v>63</v>
      </c>
      <c r="C36" s="32">
        <v>1</v>
      </c>
      <c r="D36" s="32" t="s">
        <v>32</v>
      </c>
      <c r="E36" s="33"/>
      <c r="F36" s="33"/>
      <c r="G36" s="34"/>
      <c r="H36" s="35"/>
    </row>
    <row r="37" spans="1:8" x14ac:dyDescent="0.25">
      <c r="A37" s="23">
        <v>4</v>
      </c>
      <c r="B37" s="23" t="s">
        <v>27</v>
      </c>
      <c r="C37" s="37"/>
      <c r="D37" s="23"/>
      <c r="E37" s="23"/>
      <c r="F37" s="23"/>
      <c r="G37" s="38"/>
      <c r="H37" s="26"/>
    </row>
    <row r="38" spans="1:8" x14ac:dyDescent="0.25">
      <c r="A38" s="27" t="s">
        <v>89</v>
      </c>
      <c r="B38" s="27" t="s">
        <v>37</v>
      </c>
      <c r="C38" s="39"/>
      <c r="D38" s="27"/>
      <c r="E38" s="27"/>
      <c r="F38" s="27"/>
      <c r="G38" s="40"/>
      <c r="H38" s="41"/>
    </row>
    <row r="39" spans="1:8" x14ac:dyDescent="0.25">
      <c r="A39" s="42" t="s">
        <v>90</v>
      </c>
      <c r="B39" s="31" t="s">
        <v>61</v>
      </c>
      <c r="C39" s="32">
        <v>24</v>
      </c>
      <c r="D39" s="32" t="s">
        <v>35</v>
      </c>
      <c r="E39" s="33"/>
      <c r="F39" s="33"/>
      <c r="G39" s="34"/>
      <c r="H39" s="35"/>
    </row>
    <row r="40" spans="1:8" x14ac:dyDescent="0.25">
      <c r="A40" s="42" t="s">
        <v>91</v>
      </c>
      <c r="B40" s="31" t="s">
        <v>42</v>
      </c>
      <c r="C40" s="32">
        <v>24</v>
      </c>
      <c r="D40" s="32" t="s">
        <v>35</v>
      </c>
      <c r="E40" s="33"/>
      <c r="F40" s="33"/>
      <c r="G40" s="34"/>
      <c r="H40" s="35"/>
    </row>
    <row r="41" spans="1:8" x14ac:dyDescent="0.25">
      <c r="A41" s="42" t="s">
        <v>92</v>
      </c>
      <c r="B41" s="43" t="s">
        <v>41</v>
      </c>
      <c r="C41" s="32">
        <v>24</v>
      </c>
      <c r="D41" s="32" t="s">
        <v>35</v>
      </c>
      <c r="E41" s="33"/>
      <c r="F41" s="33"/>
      <c r="G41" s="34"/>
      <c r="H41" s="35"/>
    </row>
  </sheetData>
  <mergeCells count="4">
    <mergeCell ref="A1:B4"/>
    <mergeCell ref="C1:H1"/>
    <mergeCell ref="C2:H2"/>
    <mergeCell ref="E3:H3"/>
  </mergeCells>
  <pageMargins left="0.511811024" right="0.511811024" top="0.78740157499999996" bottom="0.78740157499999996" header="0.31496062000000002" footer="0.31496062000000002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zoomScale="70" zoomScaleNormal="70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30.7109375" style="17" customWidth="1"/>
    <col min="2" max="2" width="50.7109375" style="17" customWidth="1"/>
    <col min="3" max="3" width="30.7109375" style="17" customWidth="1"/>
    <col min="4" max="4" width="50.7109375" style="17" customWidth="1"/>
    <col min="5" max="5" width="16.5703125" style="17" bestFit="1" customWidth="1"/>
    <col min="6" max="16384" width="9.140625" style="17"/>
  </cols>
  <sheetData>
    <row r="1" spans="1:11" ht="37.5" customHeight="1" thickBot="1" x14ac:dyDescent="0.3">
      <c r="A1" s="62" t="s">
        <v>140</v>
      </c>
      <c r="B1" s="63" t="s">
        <v>141</v>
      </c>
      <c r="C1" s="63" t="s">
        <v>142</v>
      </c>
      <c r="D1" s="63" t="s">
        <v>143</v>
      </c>
      <c r="E1" s="64" t="s">
        <v>144</v>
      </c>
      <c r="F1" s="65"/>
    </row>
    <row r="2" spans="1:11" ht="78.75" customHeight="1" thickTop="1" thickBot="1" x14ac:dyDescent="0.3">
      <c r="A2" s="86" t="s">
        <v>145</v>
      </c>
      <c r="B2" s="85" t="s">
        <v>146</v>
      </c>
      <c r="C2" s="66" t="s">
        <v>73</v>
      </c>
      <c r="D2" s="66" t="s">
        <v>51</v>
      </c>
      <c r="E2" s="87" t="s">
        <v>36</v>
      </c>
      <c r="F2" s="67"/>
    </row>
    <row r="3" spans="1:11" ht="95.25" customHeight="1" thickTop="1" x14ac:dyDescent="0.25">
      <c r="A3" s="100" t="s">
        <v>147</v>
      </c>
      <c r="B3" s="103" t="s">
        <v>148</v>
      </c>
      <c r="C3" s="66" t="s">
        <v>73</v>
      </c>
      <c r="D3" s="66" t="s">
        <v>51</v>
      </c>
      <c r="E3" s="106" t="s">
        <v>36</v>
      </c>
      <c r="F3" s="67"/>
      <c r="I3" s="69"/>
      <c r="J3" s="69"/>
      <c r="K3" s="67"/>
    </row>
    <row r="4" spans="1:11" ht="102.75" customHeight="1" x14ac:dyDescent="0.25">
      <c r="A4" s="101"/>
      <c r="B4" s="104"/>
      <c r="C4" s="70" t="s">
        <v>78</v>
      </c>
      <c r="D4" s="70" t="s">
        <v>58</v>
      </c>
      <c r="E4" s="107"/>
      <c r="F4" s="67"/>
    </row>
    <row r="5" spans="1:11" ht="101.25" customHeight="1" thickBot="1" x14ac:dyDescent="0.3">
      <c r="A5" s="102"/>
      <c r="B5" s="105"/>
      <c r="C5" s="68" t="s">
        <v>82</v>
      </c>
      <c r="D5" s="68" t="s">
        <v>56</v>
      </c>
      <c r="E5" s="108"/>
      <c r="F5" s="67"/>
    </row>
    <row r="6" spans="1:11" ht="180.75" thickTop="1" x14ac:dyDescent="0.25">
      <c r="A6" s="71" t="s">
        <v>149</v>
      </c>
      <c r="B6" s="72" t="s">
        <v>150</v>
      </c>
      <c r="C6" s="72" t="s">
        <v>71</v>
      </c>
      <c r="D6" s="72" t="s">
        <v>53</v>
      </c>
      <c r="E6" s="73" t="s">
        <v>151</v>
      </c>
      <c r="F6" s="67"/>
    </row>
    <row r="7" spans="1:11" ht="60" x14ac:dyDescent="0.25">
      <c r="A7" s="74" t="s">
        <v>152</v>
      </c>
      <c r="B7" s="70" t="s">
        <v>153</v>
      </c>
      <c r="C7" s="70" t="s">
        <v>71</v>
      </c>
      <c r="D7" s="70" t="s">
        <v>53</v>
      </c>
      <c r="E7" s="70" t="s">
        <v>154</v>
      </c>
      <c r="F7" s="67"/>
    </row>
    <row r="8" spans="1:11" ht="60" x14ac:dyDescent="0.25">
      <c r="A8" s="70" t="s">
        <v>155</v>
      </c>
      <c r="B8" s="70" t="s">
        <v>156</v>
      </c>
      <c r="C8" s="70" t="s">
        <v>71</v>
      </c>
      <c r="D8" s="70" t="s">
        <v>53</v>
      </c>
      <c r="E8" s="70" t="s">
        <v>114</v>
      </c>
      <c r="F8" s="67"/>
    </row>
    <row r="9" spans="1:11" ht="60.75" thickBot="1" x14ac:dyDescent="0.3">
      <c r="A9" s="75" t="s">
        <v>157</v>
      </c>
      <c r="B9" s="75" t="s">
        <v>158</v>
      </c>
      <c r="C9" s="75" t="s">
        <v>71</v>
      </c>
      <c r="D9" s="75" t="s">
        <v>53</v>
      </c>
      <c r="E9" s="75" t="s">
        <v>114</v>
      </c>
      <c r="F9" s="67"/>
    </row>
    <row r="10" spans="1:11" ht="76.5" thickTop="1" thickBot="1" x14ac:dyDescent="0.3">
      <c r="A10" s="76" t="s">
        <v>159</v>
      </c>
      <c r="B10" s="76" t="s">
        <v>160</v>
      </c>
      <c r="C10" s="76" t="s">
        <v>73</v>
      </c>
      <c r="D10" s="76" t="s">
        <v>51</v>
      </c>
      <c r="E10" s="76" t="s">
        <v>161</v>
      </c>
      <c r="F10" s="67"/>
    </row>
    <row r="11" spans="1:11" ht="76.5" thickTop="1" thickBot="1" x14ac:dyDescent="0.3">
      <c r="A11" s="77" t="s">
        <v>162</v>
      </c>
      <c r="B11" s="77" t="s">
        <v>163</v>
      </c>
      <c r="C11" s="77" t="s">
        <v>71</v>
      </c>
      <c r="D11" s="77" t="s">
        <v>53</v>
      </c>
      <c r="E11" s="77" t="s">
        <v>110</v>
      </c>
      <c r="F11" s="67"/>
    </row>
    <row r="12" spans="1:11" ht="75.75" thickTop="1" x14ac:dyDescent="0.25">
      <c r="A12" s="103" t="s">
        <v>164</v>
      </c>
      <c r="B12" s="103" t="s">
        <v>165</v>
      </c>
      <c r="C12" s="66" t="s">
        <v>77</v>
      </c>
      <c r="D12" s="66" t="s">
        <v>59</v>
      </c>
      <c r="E12" s="103" t="s">
        <v>95</v>
      </c>
      <c r="F12" s="67"/>
    </row>
    <row r="13" spans="1:11" ht="60.75" thickBot="1" x14ac:dyDescent="0.3">
      <c r="A13" s="105"/>
      <c r="B13" s="105"/>
      <c r="C13" s="68" t="s">
        <v>82</v>
      </c>
      <c r="D13" s="68" t="s">
        <v>57</v>
      </c>
      <c r="E13" s="105"/>
      <c r="F13" s="67"/>
    </row>
    <row r="14" spans="1:11" ht="60.75" thickTop="1" x14ac:dyDescent="0.25">
      <c r="A14" s="109" t="s">
        <v>166</v>
      </c>
      <c r="B14" s="109" t="s">
        <v>167</v>
      </c>
      <c r="C14" s="72" t="s">
        <v>71</v>
      </c>
      <c r="D14" s="72" t="s">
        <v>53</v>
      </c>
      <c r="E14" s="109" t="s">
        <v>168</v>
      </c>
    </row>
    <row r="15" spans="1:11" ht="105.75" thickBot="1" x14ac:dyDescent="0.3">
      <c r="A15" s="110"/>
      <c r="B15" s="110"/>
      <c r="C15" s="75" t="s">
        <v>76</v>
      </c>
      <c r="D15" s="75" t="s">
        <v>62</v>
      </c>
      <c r="E15" s="110"/>
      <c r="F15" s="67"/>
    </row>
    <row r="16" spans="1:11" ht="60.75" thickTop="1" x14ac:dyDescent="0.25">
      <c r="A16" s="103" t="s">
        <v>169</v>
      </c>
      <c r="B16" s="103" t="s">
        <v>170</v>
      </c>
      <c r="C16" s="66" t="s">
        <v>71</v>
      </c>
      <c r="D16" s="66" t="s">
        <v>53</v>
      </c>
      <c r="E16" s="103" t="s">
        <v>112</v>
      </c>
      <c r="F16" s="67"/>
    </row>
    <row r="17" spans="1:6" ht="105.75" thickBot="1" x14ac:dyDescent="0.3">
      <c r="A17" s="105"/>
      <c r="B17" s="105"/>
      <c r="C17" s="68" t="s">
        <v>76</v>
      </c>
      <c r="D17" s="68" t="s">
        <v>62</v>
      </c>
      <c r="E17" s="105"/>
      <c r="F17" s="67"/>
    </row>
    <row r="18" spans="1:6" ht="105.75" thickTop="1" x14ac:dyDescent="0.25">
      <c r="A18" s="109" t="s">
        <v>171</v>
      </c>
      <c r="B18" s="109" t="s">
        <v>172</v>
      </c>
      <c r="C18" s="72" t="s">
        <v>76</v>
      </c>
      <c r="D18" s="72" t="s">
        <v>62</v>
      </c>
      <c r="E18" s="109" t="s">
        <v>118</v>
      </c>
      <c r="F18" s="67"/>
    </row>
    <row r="19" spans="1:6" x14ac:dyDescent="0.25">
      <c r="A19" s="104"/>
      <c r="B19" s="104"/>
      <c r="C19" s="70" t="s">
        <v>84</v>
      </c>
      <c r="D19" s="70" t="s">
        <v>46</v>
      </c>
      <c r="E19" s="104"/>
      <c r="F19" s="67"/>
    </row>
    <row r="20" spans="1:6" ht="30" x14ac:dyDescent="0.25">
      <c r="A20" s="104"/>
      <c r="B20" s="104"/>
      <c r="C20" s="70" t="s">
        <v>85</v>
      </c>
      <c r="D20" s="70" t="s">
        <v>44</v>
      </c>
      <c r="E20" s="104"/>
      <c r="F20" s="67"/>
    </row>
    <row r="21" spans="1:6" ht="30.75" thickBot="1" x14ac:dyDescent="0.3">
      <c r="A21" s="110"/>
      <c r="B21" s="110"/>
      <c r="C21" s="78" t="s">
        <v>86</v>
      </c>
      <c r="D21" s="78" t="s">
        <v>45</v>
      </c>
      <c r="E21" s="110"/>
      <c r="F21" s="67"/>
    </row>
    <row r="22" spans="1:6" ht="60.75" thickTop="1" x14ac:dyDescent="0.25">
      <c r="A22" s="103" t="s">
        <v>173</v>
      </c>
      <c r="B22" s="103" t="s">
        <v>174</v>
      </c>
      <c r="C22" s="66" t="s">
        <v>71</v>
      </c>
      <c r="D22" s="66" t="s">
        <v>53</v>
      </c>
      <c r="E22" s="103" t="s">
        <v>175</v>
      </c>
      <c r="F22" s="67"/>
    </row>
    <row r="23" spans="1:6" ht="105" x14ac:dyDescent="0.25">
      <c r="A23" s="104"/>
      <c r="B23" s="104"/>
      <c r="C23" s="70" t="s">
        <v>76</v>
      </c>
      <c r="D23" s="70" t="s">
        <v>62</v>
      </c>
      <c r="E23" s="104"/>
      <c r="F23" s="67"/>
    </row>
    <row r="24" spans="1:6" x14ac:dyDescent="0.25">
      <c r="A24" s="104"/>
      <c r="B24" s="104"/>
      <c r="C24" s="70" t="s">
        <v>84</v>
      </c>
      <c r="D24" s="70" t="s">
        <v>46</v>
      </c>
      <c r="E24" s="104"/>
      <c r="F24" s="67"/>
    </row>
    <row r="25" spans="1:6" ht="30" x14ac:dyDescent="0.25">
      <c r="A25" s="104"/>
      <c r="B25" s="104"/>
      <c r="C25" s="70" t="s">
        <v>85</v>
      </c>
      <c r="D25" s="70" t="s">
        <v>44</v>
      </c>
      <c r="E25" s="104"/>
      <c r="F25" s="67"/>
    </row>
    <row r="26" spans="1:6" ht="30.75" thickBot="1" x14ac:dyDescent="0.3">
      <c r="A26" s="105"/>
      <c r="B26" s="105"/>
      <c r="C26" s="79" t="s">
        <v>86</v>
      </c>
      <c r="D26" s="79" t="s">
        <v>45</v>
      </c>
      <c r="E26" s="105"/>
      <c r="F26" s="67"/>
    </row>
    <row r="27" spans="1:6" ht="61.5" thickTop="1" thickBot="1" x14ac:dyDescent="0.3">
      <c r="A27" s="76" t="s">
        <v>176</v>
      </c>
      <c r="B27" s="76" t="s">
        <v>177</v>
      </c>
      <c r="C27" s="76" t="s">
        <v>71</v>
      </c>
      <c r="D27" s="76" t="s">
        <v>53</v>
      </c>
      <c r="E27" s="76" t="s">
        <v>116</v>
      </c>
      <c r="F27" s="67"/>
    </row>
    <row r="28" spans="1:6" ht="136.5" thickTop="1" thickBot="1" x14ac:dyDescent="0.3">
      <c r="A28" s="80" t="s">
        <v>178</v>
      </c>
      <c r="B28" s="77" t="s">
        <v>179</v>
      </c>
      <c r="C28" s="77" t="s">
        <v>79</v>
      </c>
      <c r="D28" s="77" t="s">
        <v>60</v>
      </c>
      <c r="E28" s="77" t="s">
        <v>180</v>
      </c>
      <c r="F28" s="67"/>
    </row>
    <row r="29" spans="1:6" ht="60.75" thickTop="1" x14ac:dyDescent="0.25">
      <c r="A29" s="111" t="s">
        <v>181</v>
      </c>
      <c r="B29" s="103" t="s">
        <v>182</v>
      </c>
      <c r="C29" s="66" t="s">
        <v>71</v>
      </c>
      <c r="D29" s="66" t="s">
        <v>53</v>
      </c>
      <c r="E29" s="103" t="s">
        <v>114</v>
      </c>
      <c r="F29" s="67"/>
    </row>
    <row r="30" spans="1:6" ht="30" x14ac:dyDescent="0.25">
      <c r="A30" s="112"/>
      <c r="B30" s="104"/>
      <c r="C30" s="70" t="s">
        <v>72</v>
      </c>
      <c r="D30" s="70" t="s">
        <v>50</v>
      </c>
      <c r="E30" s="104"/>
      <c r="F30" s="67"/>
    </row>
    <row r="31" spans="1:6" ht="75.75" thickBot="1" x14ac:dyDescent="0.3">
      <c r="A31" s="113"/>
      <c r="B31" s="105"/>
      <c r="C31" s="68" t="s">
        <v>77</v>
      </c>
      <c r="D31" s="68" t="s">
        <v>59</v>
      </c>
      <c r="E31" s="105"/>
      <c r="F31" s="67"/>
    </row>
    <row r="32" spans="1:6" ht="30.75" thickTop="1" x14ac:dyDescent="0.25">
      <c r="A32" s="103" t="s">
        <v>183</v>
      </c>
      <c r="B32" s="103" t="s">
        <v>184</v>
      </c>
      <c r="C32" s="66" t="s">
        <v>72</v>
      </c>
      <c r="D32" s="66" t="s">
        <v>50</v>
      </c>
      <c r="E32" s="103" t="s">
        <v>110</v>
      </c>
      <c r="F32" s="67"/>
    </row>
    <row r="33" spans="1:6" ht="75.75" thickBot="1" x14ac:dyDescent="0.3">
      <c r="A33" s="105"/>
      <c r="B33" s="105"/>
      <c r="C33" s="68" t="s">
        <v>77</v>
      </c>
      <c r="D33" s="68" t="s">
        <v>59</v>
      </c>
      <c r="E33" s="105"/>
      <c r="F33" s="67"/>
    </row>
    <row r="34" spans="1:6" ht="76.5" thickTop="1" thickBot="1" x14ac:dyDescent="0.3">
      <c r="A34" s="77" t="s">
        <v>185</v>
      </c>
      <c r="B34" s="81" t="s">
        <v>186</v>
      </c>
      <c r="C34" s="82" t="s">
        <v>86</v>
      </c>
      <c r="D34" s="82" t="s">
        <v>45</v>
      </c>
      <c r="E34" s="83" t="s">
        <v>99</v>
      </c>
    </row>
    <row r="35" spans="1:6" ht="60.75" thickTop="1" x14ac:dyDescent="0.25">
      <c r="A35" s="103" t="s">
        <v>187</v>
      </c>
      <c r="B35" s="103" t="s">
        <v>188</v>
      </c>
      <c r="C35" s="66" t="s">
        <v>74</v>
      </c>
      <c r="D35" s="66" t="s">
        <v>49</v>
      </c>
      <c r="E35" s="100" t="s">
        <v>127</v>
      </c>
    </row>
    <row r="36" spans="1:6" ht="75" x14ac:dyDescent="0.25">
      <c r="A36" s="104"/>
      <c r="B36" s="104"/>
      <c r="C36" s="70" t="s">
        <v>79</v>
      </c>
      <c r="D36" s="70" t="s">
        <v>60</v>
      </c>
      <c r="E36" s="101"/>
    </row>
    <row r="37" spans="1:6" x14ac:dyDescent="0.25">
      <c r="A37" s="104"/>
      <c r="B37" s="104"/>
      <c r="C37" s="70" t="s">
        <v>84</v>
      </c>
      <c r="D37" s="70" t="s">
        <v>46</v>
      </c>
      <c r="E37" s="101"/>
    </row>
    <row r="38" spans="1:6" ht="30" x14ac:dyDescent="0.25">
      <c r="A38" s="104"/>
      <c r="B38" s="104"/>
      <c r="C38" s="70" t="s">
        <v>85</v>
      </c>
      <c r="D38" s="70" t="s">
        <v>44</v>
      </c>
      <c r="E38" s="101"/>
    </row>
    <row r="39" spans="1:6" ht="30.75" thickBot="1" x14ac:dyDescent="0.3">
      <c r="A39" s="105"/>
      <c r="B39" s="105"/>
      <c r="C39" s="84" t="s">
        <v>86</v>
      </c>
      <c r="D39" s="84" t="s">
        <v>45</v>
      </c>
      <c r="E39" s="102"/>
    </row>
    <row r="40" spans="1:6" ht="60.75" thickTop="1" x14ac:dyDescent="0.25">
      <c r="A40" s="103" t="s">
        <v>189</v>
      </c>
      <c r="B40" s="103" t="s">
        <v>190</v>
      </c>
      <c r="C40" s="66" t="s">
        <v>74</v>
      </c>
      <c r="D40" s="66" t="s">
        <v>49</v>
      </c>
      <c r="E40" s="100" t="s">
        <v>127</v>
      </c>
    </row>
    <row r="41" spans="1:6" ht="75" x14ac:dyDescent="0.25">
      <c r="A41" s="104"/>
      <c r="B41" s="104"/>
      <c r="C41" s="70" t="s">
        <v>79</v>
      </c>
      <c r="D41" s="70" t="s">
        <v>60</v>
      </c>
      <c r="E41" s="101"/>
    </row>
    <row r="42" spans="1:6" x14ac:dyDescent="0.25">
      <c r="A42" s="104"/>
      <c r="B42" s="104"/>
      <c r="C42" s="70" t="s">
        <v>84</v>
      </c>
      <c r="D42" s="70" t="s">
        <v>46</v>
      </c>
      <c r="E42" s="101"/>
    </row>
    <row r="43" spans="1:6" ht="30" x14ac:dyDescent="0.25">
      <c r="A43" s="104"/>
      <c r="B43" s="104"/>
      <c r="C43" s="70" t="s">
        <v>85</v>
      </c>
      <c r="D43" s="70" t="s">
        <v>44</v>
      </c>
      <c r="E43" s="101"/>
    </row>
    <row r="44" spans="1:6" ht="30.75" thickBot="1" x14ac:dyDescent="0.3">
      <c r="A44" s="105"/>
      <c r="B44" s="105"/>
      <c r="C44" s="84" t="s">
        <v>86</v>
      </c>
      <c r="D44" s="84" t="s">
        <v>45</v>
      </c>
      <c r="E44" s="102"/>
    </row>
    <row r="45" spans="1:6" ht="60.75" thickTop="1" x14ac:dyDescent="0.25">
      <c r="A45" s="114" t="s">
        <v>191</v>
      </c>
      <c r="B45" s="114" t="s">
        <v>192</v>
      </c>
      <c r="C45" s="66" t="s">
        <v>74</v>
      </c>
      <c r="D45" s="66" t="s">
        <v>49</v>
      </c>
      <c r="E45" s="117" t="s">
        <v>127</v>
      </c>
    </row>
    <row r="46" spans="1:6" x14ac:dyDescent="0.25">
      <c r="A46" s="115"/>
      <c r="B46" s="115"/>
      <c r="C46" s="70" t="s">
        <v>84</v>
      </c>
      <c r="D46" s="70" t="s">
        <v>46</v>
      </c>
      <c r="E46" s="118"/>
    </row>
    <row r="47" spans="1:6" ht="30" x14ac:dyDescent="0.25">
      <c r="A47" s="115"/>
      <c r="B47" s="115"/>
      <c r="C47" s="70" t="s">
        <v>85</v>
      </c>
      <c r="D47" s="70" t="s">
        <v>44</v>
      </c>
      <c r="E47" s="118"/>
    </row>
    <row r="48" spans="1:6" ht="30.75" thickBot="1" x14ac:dyDescent="0.3">
      <c r="A48" s="116"/>
      <c r="B48" s="116"/>
      <c r="C48" s="84" t="s">
        <v>86</v>
      </c>
      <c r="D48" s="84" t="s">
        <v>45</v>
      </c>
      <c r="E48" s="119"/>
    </row>
    <row r="49" spans="1:5" ht="75.75" thickTop="1" x14ac:dyDescent="0.25">
      <c r="A49" s="103" t="s">
        <v>193</v>
      </c>
      <c r="B49" s="103" t="s">
        <v>194</v>
      </c>
      <c r="C49" s="66" t="s">
        <v>77</v>
      </c>
      <c r="D49" s="66" t="s">
        <v>59</v>
      </c>
      <c r="E49" s="103" t="s">
        <v>95</v>
      </c>
    </row>
    <row r="50" spans="1:5" ht="60.75" thickBot="1" x14ac:dyDescent="0.3">
      <c r="A50" s="105"/>
      <c r="B50" s="105"/>
      <c r="C50" s="68" t="s">
        <v>82</v>
      </c>
      <c r="D50" s="68" t="s">
        <v>57</v>
      </c>
      <c r="E50" s="105"/>
    </row>
    <row r="51" spans="1:5" ht="15.75" thickTop="1" x14ac:dyDescent="0.25">
      <c r="A51" s="67"/>
    </row>
  </sheetData>
  <autoFilter ref="A1:E50"/>
  <mergeCells count="36">
    <mergeCell ref="A35:A39"/>
    <mergeCell ref="B35:B39"/>
    <mergeCell ref="E35:E39"/>
    <mergeCell ref="A49:A50"/>
    <mergeCell ref="B49:B50"/>
    <mergeCell ref="E49:E50"/>
    <mergeCell ref="A40:A44"/>
    <mergeCell ref="B40:B44"/>
    <mergeCell ref="E40:E44"/>
    <mergeCell ref="A45:A48"/>
    <mergeCell ref="B45:B48"/>
    <mergeCell ref="E45:E48"/>
    <mergeCell ref="A29:A31"/>
    <mergeCell ref="B29:B31"/>
    <mergeCell ref="E29:E31"/>
    <mergeCell ref="A32:A33"/>
    <mergeCell ref="B32:B33"/>
    <mergeCell ref="E32:E33"/>
    <mergeCell ref="A18:A21"/>
    <mergeCell ref="B18:B21"/>
    <mergeCell ref="E18:E21"/>
    <mergeCell ref="A22:A26"/>
    <mergeCell ref="B22:B26"/>
    <mergeCell ref="E22:E26"/>
    <mergeCell ref="A14:A15"/>
    <mergeCell ref="B14:B15"/>
    <mergeCell ref="E14:E15"/>
    <mergeCell ref="A16:A17"/>
    <mergeCell ref="B16:B17"/>
    <mergeCell ref="E16:E17"/>
    <mergeCell ref="A3:A5"/>
    <mergeCell ref="B3:B5"/>
    <mergeCell ref="E3:E5"/>
    <mergeCell ref="A12:A13"/>
    <mergeCell ref="B12:B13"/>
    <mergeCell ref="E12:E13"/>
  </mergeCells>
  <pageMargins left="0.511811024" right="0.511811024" top="0.78740157499999996" bottom="0.78740157499999996" header="0.31496062000000002" footer="0.31496062000000002"/>
  <pageSetup paperSize="9" scale="4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1"/>
  <sheetViews>
    <sheetView tabSelected="1" topLeftCell="A5" zoomScaleNormal="100" workbookViewId="0">
      <pane ySplit="4" topLeftCell="A9" activePane="bottomLeft" state="frozen"/>
      <selection activeCell="A5" sqref="A5"/>
      <selection pane="bottomLeft" activeCell="L21" sqref="L21"/>
    </sheetView>
  </sheetViews>
  <sheetFormatPr defaultRowHeight="15" x14ac:dyDescent="0.25"/>
  <cols>
    <col min="1" max="1" width="7.7109375" style="17" bestFit="1" customWidth="1"/>
    <col min="2" max="2" width="72.140625" style="17" bestFit="1" customWidth="1"/>
    <col min="3" max="3" width="10.85546875" style="17" customWidth="1"/>
    <col min="4" max="4" width="8.5703125" style="17" bestFit="1" customWidth="1"/>
    <col min="5" max="5" width="27" style="17" customWidth="1"/>
    <col min="6" max="6" width="8.140625" style="17" customWidth="1"/>
    <col min="7" max="30" width="8.5703125" style="17" customWidth="1"/>
    <col min="31" max="35" width="7.5703125" style="17" bestFit="1" customWidth="1"/>
    <col min="36" max="37" width="7.5703125" style="17" customWidth="1"/>
    <col min="38" max="39" width="7.5703125" style="17" bestFit="1" customWidth="1"/>
    <col min="40" max="40" width="7.5703125" style="17" customWidth="1"/>
    <col min="41" max="41" width="10.85546875" style="17" customWidth="1"/>
    <col min="42" max="16384" width="9.140625" style="17"/>
  </cols>
  <sheetData>
    <row r="1" spans="1:41" ht="30" customHeight="1" thickTop="1" x14ac:dyDescent="0.25">
      <c r="A1" s="88" t="s">
        <v>3</v>
      </c>
      <c r="B1" s="89"/>
      <c r="C1" s="94" t="s">
        <v>4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</row>
    <row r="2" spans="1:41" ht="30" customHeight="1" x14ac:dyDescent="0.25">
      <c r="A2" s="90"/>
      <c r="B2" s="91"/>
      <c r="C2" s="96" t="s">
        <v>24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</row>
    <row r="3" spans="1:41" ht="30" customHeight="1" x14ac:dyDescent="0.25">
      <c r="A3" s="90"/>
      <c r="B3" s="91"/>
      <c r="C3" s="1" t="s">
        <v>39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ht="30" customHeight="1" thickBot="1" x14ac:dyDescent="0.3">
      <c r="A4" s="92"/>
      <c r="B4" s="93"/>
      <c r="C4" s="1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.75" thickTop="1" x14ac:dyDescent="0.25">
      <c r="A5" s="4"/>
      <c r="B5" s="5"/>
      <c r="C5" s="13"/>
      <c r="D5" s="6"/>
      <c r="E5" s="6"/>
      <c r="F5" s="120" t="s">
        <v>67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</row>
    <row r="6" spans="1:41" x14ac:dyDescent="0.25">
      <c r="A6" s="9" t="s">
        <v>8</v>
      </c>
      <c r="B6" s="10" t="s">
        <v>9</v>
      </c>
      <c r="C6" s="7" t="s">
        <v>10</v>
      </c>
      <c r="D6" s="7" t="s">
        <v>11</v>
      </c>
      <c r="E6" s="7" t="s">
        <v>66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x14ac:dyDescent="0.25">
      <c r="A7" s="1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22.5" x14ac:dyDescent="0.25">
      <c r="A8" s="18" t="s">
        <v>15</v>
      </c>
      <c r="B8" s="19" t="s">
        <v>16</v>
      </c>
      <c r="C8" s="15" t="s">
        <v>17</v>
      </c>
      <c r="D8" s="15" t="s">
        <v>18</v>
      </c>
      <c r="E8" s="49"/>
      <c r="F8" s="50" t="s">
        <v>36</v>
      </c>
      <c r="G8" s="49" t="s">
        <v>101</v>
      </c>
      <c r="H8" s="49" t="s">
        <v>102</v>
      </c>
      <c r="I8" s="49" t="s">
        <v>103</v>
      </c>
      <c r="J8" s="49" t="s">
        <v>104</v>
      </c>
      <c r="K8" s="49" t="s">
        <v>105</v>
      </c>
      <c r="L8" s="49" t="s">
        <v>106</v>
      </c>
      <c r="M8" s="49" t="s">
        <v>107</v>
      </c>
      <c r="N8" s="49" t="s">
        <v>93</v>
      </c>
      <c r="O8" s="49" t="s">
        <v>94</v>
      </c>
      <c r="P8" s="49" t="s">
        <v>95</v>
      </c>
      <c r="Q8" s="49" t="s">
        <v>96</v>
      </c>
      <c r="R8" s="49" t="s">
        <v>97</v>
      </c>
      <c r="S8" s="49" t="s">
        <v>98</v>
      </c>
      <c r="T8" s="49" t="s">
        <v>99</v>
      </c>
      <c r="U8" s="50" t="s">
        <v>108</v>
      </c>
      <c r="V8" s="50" t="s">
        <v>124</v>
      </c>
      <c r="W8" s="50" t="s">
        <v>125</v>
      </c>
      <c r="X8" s="49" t="s">
        <v>109</v>
      </c>
      <c r="Y8" s="49" t="s">
        <v>110</v>
      </c>
      <c r="Z8" s="49" t="s">
        <v>111</v>
      </c>
      <c r="AA8" s="49" t="s">
        <v>112</v>
      </c>
      <c r="AB8" s="49" t="s">
        <v>113</v>
      </c>
      <c r="AC8" s="50" t="s">
        <v>126</v>
      </c>
      <c r="AD8" s="49" t="s">
        <v>114</v>
      </c>
      <c r="AE8" s="20" t="s">
        <v>115</v>
      </c>
      <c r="AF8" s="20" t="s">
        <v>116</v>
      </c>
      <c r="AG8" s="20" t="s">
        <v>117</v>
      </c>
      <c r="AH8" s="20" t="s">
        <v>118</v>
      </c>
      <c r="AI8" s="20" t="s">
        <v>119</v>
      </c>
      <c r="AJ8" s="20" t="s">
        <v>127</v>
      </c>
      <c r="AK8" s="20" t="s">
        <v>122</v>
      </c>
      <c r="AL8" s="20" t="s">
        <v>120</v>
      </c>
      <c r="AM8" s="20" t="s">
        <v>121</v>
      </c>
      <c r="AN8" s="20" t="s">
        <v>128</v>
      </c>
      <c r="AO8" s="51" t="s">
        <v>123</v>
      </c>
    </row>
    <row r="9" spans="1:41" ht="16.5" hidden="1" x14ac:dyDescent="0.25">
      <c r="A9" s="23">
        <v>1</v>
      </c>
      <c r="B9" s="23" t="s">
        <v>19</v>
      </c>
      <c r="C9" s="48"/>
      <c r="D9" s="24"/>
      <c r="E9" s="24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</row>
    <row r="10" spans="1:41" ht="16.5" hidden="1" x14ac:dyDescent="0.25">
      <c r="A10" s="27" t="s">
        <v>0</v>
      </c>
      <c r="B10" s="27" t="s">
        <v>54</v>
      </c>
      <c r="C10" s="36"/>
      <c r="D10" s="28"/>
      <c r="E10" s="2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</row>
    <row r="11" spans="1:41" hidden="1" x14ac:dyDescent="0.25">
      <c r="A11" s="44" t="s">
        <v>21</v>
      </c>
      <c r="B11" s="45" t="s">
        <v>64</v>
      </c>
      <c r="C11" s="46">
        <v>1</v>
      </c>
      <c r="D11" s="46" t="s">
        <v>55</v>
      </c>
      <c r="E11" s="4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</row>
    <row r="12" spans="1:41" ht="13.5" hidden="1" customHeight="1" x14ac:dyDescent="0.25">
      <c r="A12" s="27" t="s">
        <v>1</v>
      </c>
      <c r="B12" s="27" t="s">
        <v>20</v>
      </c>
      <c r="C12" s="36"/>
      <c r="D12" s="28"/>
      <c r="E12" s="28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1:41" ht="15.75" hidden="1" customHeight="1" x14ac:dyDescent="0.25">
      <c r="A13" s="44" t="s">
        <v>22</v>
      </c>
      <c r="B13" s="45" t="s">
        <v>31</v>
      </c>
      <c r="C13" s="46">
        <f>(2.5*3*2+5*2)*2</f>
        <v>50</v>
      </c>
      <c r="D13" s="46" t="s">
        <v>34</v>
      </c>
      <c r="E13" s="4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pans="1:41" ht="15.75" hidden="1" customHeight="1" x14ac:dyDescent="0.25">
      <c r="A14" s="27" t="s">
        <v>2</v>
      </c>
      <c r="B14" s="27" t="s">
        <v>29</v>
      </c>
      <c r="C14" s="36"/>
      <c r="D14" s="36"/>
      <c r="E14" s="36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</row>
    <row r="15" spans="1:41" hidden="1" x14ac:dyDescent="0.25">
      <c r="A15" s="30" t="s">
        <v>69</v>
      </c>
      <c r="B15" s="31" t="s">
        <v>38</v>
      </c>
      <c r="C15" s="32">
        <v>100</v>
      </c>
      <c r="D15" s="32" t="s">
        <v>34</v>
      </c>
      <c r="E15" s="32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pans="1:41" ht="25.5" hidden="1" x14ac:dyDescent="0.25">
      <c r="A16" s="30" t="s">
        <v>23</v>
      </c>
      <c r="B16" s="45" t="s">
        <v>30</v>
      </c>
      <c r="C16" s="46">
        <v>1</v>
      </c>
      <c r="D16" s="32" t="s">
        <v>34</v>
      </c>
      <c r="E16" s="3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</row>
    <row r="17" spans="1:41" ht="16.5" x14ac:dyDescent="0.25">
      <c r="A17" s="23">
        <v>2</v>
      </c>
      <c r="B17" s="23" t="s">
        <v>28</v>
      </c>
      <c r="C17" s="48"/>
      <c r="D17" s="24"/>
      <c r="E17" s="24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</row>
    <row r="18" spans="1:41" ht="16.5" x14ac:dyDescent="0.25">
      <c r="A18" s="27" t="s">
        <v>70</v>
      </c>
      <c r="B18" s="27" t="s">
        <v>47</v>
      </c>
      <c r="C18" s="36"/>
      <c r="D18" s="36"/>
      <c r="E18" s="36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</row>
    <row r="19" spans="1:41" ht="38.25" x14ac:dyDescent="0.25">
      <c r="A19" s="30" t="s">
        <v>71</v>
      </c>
      <c r="B19" s="31" t="s">
        <v>53</v>
      </c>
      <c r="C19" s="32"/>
      <c r="D19" s="32" t="s">
        <v>33</v>
      </c>
      <c r="E19" s="32" t="s">
        <v>136</v>
      </c>
      <c r="F19" s="59"/>
      <c r="G19" s="59" t="s">
        <v>100</v>
      </c>
      <c r="H19" s="59" t="s">
        <v>100</v>
      </c>
      <c r="I19" s="59" t="s">
        <v>100</v>
      </c>
      <c r="J19" s="59" t="s">
        <v>100</v>
      </c>
      <c r="K19" s="59" t="s">
        <v>100</v>
      </c>
      <c r="L19" s="59" t="s">
        <v>100</v>
      </c>
      <c r="M19" s="59" t="s">
        <v>100</v>
      </c>
      <c r="N19" s="59" t="s">
        <v>100</v>
      </c>
      <c r="O19" s="59" t="s">
        <v>100</v>
      </c>
      <c r="P19" s="59"/>
      <c r="Q19" s="59" t="s">
        <v>100</v>
      </c>
      <c r="R19" s="59" t="s">
        <v>100</v>
      </c>
      <c r="S19" s="59" t="s">
        <v>100</v>
      </c>
      <c r="T19" s="59" t="s">
        <v>100</v>
      </c>
      <c r="U19" s="59" t="s">
        <v>100</v>
      </c>
      <c r="V19" s="59"/>
      <c r="W19" s="59"/>
      <c r="X19" s="59" t="s">
        <v>100</v>
      </c>
      <c r="Y19" s="59" t="s">
        <v>100</v>
      </c>
      <c r="Z19" s="59" t="s">
        <v>100</v>
      </c>
      <c r="AA19" s="59" t="s">
        <v>100</v>
      </c>
      <c r="AB19" s="59" t="s">
        <v>100</v>
      </c>
      <c r="AC19" s="59" t="s">
        <v>100</v>
      </c>
      <c r="AD19" s="59" t="s">
        <v>100</v>
      </c>
      <c r="AE19" s="59" t="s">
        <v>100</v>
      </c>
      <c r="AF19" s="59" t="s">
        <v>100</v>
      </c>
      <c r="AG19" s="59" t="s">
        <v>100</v>
      </c>
      <c r="AH19" s="59" t="s">
        <v>100</v>
      </c>
      <c r="AI19" s="59" t="s">
        <v>100</v>
      </c>
      <c r="AJ19" s="59"/>
      <c r="AK19" s="59" t="s">
        <v>100</v>
      </c>
      <c r="AL19" s="59" t="s">
        <v>100</v>
      </c>
      <c r="AM19" s="59" t="s">
        <v>100</v>
      </c>
      <c r="AN19" s="59" t="s">
        <v>100</v>
      </c>
      <c r="AO19" s="59"/>
    </row>
    <row r="20" spans="1:41" ht="25.5" x14ac:dyDescent="0.25">
      <c r="A20" s="30" t="s">
        <v>72</v>
      </c>
      <c r="B20" s="31" t="s">
        <v>50</v>
      </c>
      <c r="C20" s="32"/>
      <c r="D20" s="32" t="s">
        <v>33</v>
      </c>
      <c r="E20" s="32" t="s">
        <v>135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 t="s">
        <v>100</v>
      </c>
      <c r="Z20" s="59"/>
      <c r="AA20" s="59"/>
      <c r="AB20" s="59"/>
      <c r="AC20" s="59"/>
      <c r="AD20" s="59" t="s">
        <v>100</v>
      </c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</row>
    <row r="21" spans="1:41" ht="38.25" x14ac:dyDescent="0.25">
      <c r="A21" s="30" t="s">
        <v>73</v>
      </c>
      <c r="B21" s="31" t="s">
        <v>51</v>
      </c>
      <c r="C21" s="32"/>
      <c r="D21" s="32" t="s">
        <v>33</v>
      </c>
      <c r="E21" s="32" t="s">
        <v>195</v>
      </c>
      <c r="F21" s="59" t="s">
        <v>100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 t="s">
        <v>100</v>
      </c>
      <c r="W21" s="59" t="s">
        <v>100</v>
      </c>
      <c r="X21" s="59"/>
      <c r="Y21" s="59"/>
      <c r="Z21" s="59"/>
      <c r="AA21" s="59"/>
      <c r="AB21" s="59"/>
      <c r="AC21" s="59"/>
      <c r="AD21" s="59"/>
      <c r="AE21" s="57"/>
      <c r="AF21" s="57"/>
      <c r="AG21" s="57"/>
      <c r="AH21" s="57"/>
      <c r="AI21" s="57"/>
      <c r="AJ21" s="59" t="s">
        <v>100</v>
      </c>
      <c r="AK21" s="57"/>
      <c r="AL21" s="57"/>
      <c r="AM21" s="57"/>
      <c r="AN21" s="57"/>
      <c r="AO21" s="57"/>
    </row>
    <row r="22" spans="1:41" ht="16.5" x14ac:dyDescent="0.25">
      <c r="A22" s="27" t="s">
        <v>75</v>
      </c>
      <c r="B22" s="27" t="s">
        <v>40</v>
      </c>
      <c r="C22" s="36"/>
      <c r="D22" s="36"/>
      <c r="E22" s="36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</row>
    <row r="23" spans="1:41" ht="51" customHeight="1" x14ac:dyDescent="0.25">
      <c r="A23" s="30" t="s">
        <v>76</v>
      </c>
      <c r="B23" s="31" t="s">
        <v>62</v>
      </c>
      <c r="C23" s="32"/>
      <c r="D23" s="32" t="s">
        <v>43</v>
      </c>
      <c r="E23" s="32" t="s">
        <v>134</v>
      </c>
      <c r="F23" s="59"/>
      <c r="G23" s="59"/>
      <c r="H23" s="59"/>
      <c r="I23" s="59"/>
      <c r="J23" s="59"/>
      <c r="K23" s="59"/>
      <c r="L23" s="59"/>
      <c r="M23" s="59"/>
      <c r="N23" s="59"/>
      <c r="O23" s="59" t="s">
        <v>100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 t="s">
        <v>100</v>
      </c>
      <c r="AB23" s="59"/>
      <c r="AC23" s="59"/>
      <c r="AD23" s="59"/>
      <c r="AE23" s="57"/>
      <c r="AF23" s="57"/>
      <c r="AG23" s="59" t="s">
        <v>100</v>
      </c>
      <c r="AH23" s="59" t="s">
        <v>100</v>
      </c>
      <c r="AI23" s="57"/>
      <c r="AJ23" s="57"/>
      <c r="AK23" s="59" t="s">
        <v>100</v>
      </c>
      <c r="AL23" s="57"/>
      <c r="AM23" s="57"/>
      <c r="AN23" s="57"/>
      <c r="AO23" s="57"/>
    </row>
    <row r="24" spans="1:41" ht="51" customHeight="1" x14ac:dyDescent="0.25">
      <c r="A24" s="30" t="s">
        <v>77</v>
      </c>
      <c r="B24" s="31" t="s">
        <v>59</v>
      </c>
      <c r="C24" s="32"/>
      <c r="D24" s="32" t="s">
        <v>34</v>
      </c>
      <c r="E24" s="32" t="s">
        <v>131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 t="s">
        <v>100</v>
      </c>
      <c r="Q24" s="59"/>
      <c r="R24" s="59"/>
      <c r="S24" s="59"/>
      <c r="T24" s="59"/>
      <c r="U24" s="59"/>
      <c r="V24" s="59"/>
      <c r="W24" s="59"/>
      <c r="X24" s="59"/>
      <c r="Y24" s="59" t="s">
        <v>100</v>
      </c>
      <c r="Z24" s="59"/>
      <c r="AA24" s="59"/>
      <c r="AB24" s="59"/>
      <c r="AC24" s="59"/>
      <c r="AD24" s="59" t="s">
        <v>100</v>
      </c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</row>
    <row r="25" spans="1:41" ht="51" customHeight="1" x14ac:dyDescent="0.25">
      <c r="A25" s="30" t="s">
        <v>78</v>
      </c>
      <c r="B25" s="31" t="s">
        <v>58</v>
      </c>
      <c r="C25" s="32"/>
      <c r="D25" s="32" t="s">
        <v>34</v>
      </c>
      <c r="E25" s="32" t="s">
        <v>129</v>
      </c>
      <c r="F25" s="59" t="s">
        <v>100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</row>
    <row r="26" spans="1:41" ht="51" customHeight="1" x14ac:dyDescent="0.25">
      <c r="A26" s="30" t="s">
        <v>79</v>
      </c>
      <c r="B26" s="31" t="s">
        <v>60</v>
      </c>
      <c r="C26" s="32"/>
      <c r="D26" s="32" t="s">
        <v>34</v>
      </c>
      <c r="E26" s="32" t="s">
        <v>133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7"/>
      <c r="AF26" s="57"/>
      <c r="AG26" s="57"/>
      <c r="AH26" s="57"/>
      <c r="AI26" s="57"/>
      <c r="AJ26" s="59" t="s">
        <v>100</v>
      </c>
      <c r="AK26" s="57"/>
      <c r="AL26" s="57"/>
      <c r="AM26" s="57"/>
      <c r="AN26" s="57"/>
      <c r="AO26" s="59" t="s">
        <v>100</v>
      </c>
    </row>
    <row r="27" spans="1:41" ht="16.5" x14ac:dyDescent="0.25">
      <c r="A27" s="27" t="s">
        <v>80</v>
      </c>
      <c r="B27" s="27" t="s">
        <v>52</v>
      </c>
      <c r="C27" s="36"/>
      <c r="D27" s="36"/>
      <c r="E27" s="36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ht="27.75" customHeight="1" x14ac:dyDescent="0.25">
      <c r="A28" s="30" t="s">
        <v>81</v>
      </c>
      <c r="B28" s="31" t="s">
        <v>57</v>
      </c>
      <c r="C28" s="32"/>
      <c r="D28" s="32" t="s">
        <v>33</v>
      </c>
      <c r="E28" s="3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7"/>
      <c r="AF28" s="57"/>
      <c r="AG28" s="57"/>
      <c r="AH28" s="57"/>
      <c r="AI28" s="57"/>
      <c r="AJ28" s="57"/>
      <c r="AK28" s="59"/>
      <c r="AL28" s="57"/>
      <c r="AM28" s="57"/>
      <c r="AN28" s="57"/>
      <c r="AO28" s="57"/>
    </row>
    <row r="29" spans="1:41" ht="38.25" x14ac:dyDescent="0.25">
      <c r="A29" s="30" t="s">
        <v>82</v>
      </c>
      <c r="B29" s="31" t="s">
        <v>56</v>
      </c>
      <c r="C29" s="32"/>
      <c r="D29" s="32" t="s">
        <v>33</v>
      </c>
      <c r="E29" s="32" t="s">
        <v>132</v>
      </c>
      <c r="F29" s="59" t="s">
        <v>100</v>
      </c>
      <c r="G29" s="59"/>
      <c r="H29" s="59"/>
      <c r="I29" s="59"/>
      <c r="J29" s="59"/>
      <c r="K29" s="59"/>
      <c r="L29" s="59"/>
      <c r="M29" s="59"/>
      <c r="N29" s="59"/>
      <c r="O29" s="59"/>
      <c r="P29" s="59" t="s">
        <v>100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</row>
    <row r="30" spans="1:41" ht="25.5" x14ac:dyDescent="0.25">
      <c r="A30" s="27" t="s">
        <v>83</v>
      </c>
      <c r="B30" s="27" t="s">
        <v>68</v>
      </c>
      <c r="C30" s="39"/>
      <c r="D30" s="39"/>
      <c r="E30" s="3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</row>
    <row r="31" spans="1:41" ht="25.5" x14ac:dyDescent="0.25">
      <c r="A31" s="30" t="s">
        <v>84</v>
      </c>
      <c r="B31" s="31" t="s">
        <v>46</v>
      </c>
      <c r="C31" s="32"/>
      <c r="D31" s="32" t="s">
        <v>33</v>
      </c>
      <c r="E31" s="32" t="s">
        <v>137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7"/>
      <c r="AF31" s="57"/>
      <c r="AG31" s="59" t="s">
        <v>100</v>
      </c>
      <c r="AH31" s="59" t="s">
        <v>100</v>
      </c>
      <c r="AI31" s="57"/>
      <c r="AJ31" s="59" t="s">
        <v>100</v>
      </c>
      <c r="AK31" s="59" t="s">
        <v>100</v>
      </c>
      <c r="AL31" s="57"/>
      <c r="AM31" s="57"/>
      <c r="AN31" s="57"/>
      <c r="AO31" s="57"/>
    </row>
    <row r="32" spans="1:41" ht="25.5" x14ac:dyDescent="0.25">
      <c r="A32" s="30" t="s">
        <v>85</v>
      </c>
      <c r="B32" s="31" t="s">
        <v>44</v>
      </c>
      <c r="C32" s="32"/>
      <c r="D32" s="32" t="s">
        <v>33</v>
      </c>
      <c r="E32" s="32" t="s">
        <v>137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7"/>
      <c r="AF32" s="57"/>
      <c r="AG32" s="59" t="s">
        <v>100</v>
      </c>
      <c r="AH32" s="59" t="s">
        <v>100</v>
      </c>
      <c r="AI32" s="57"/>
      <c r="AJ32" s="59" t="s">
        <v>100</v>
      </c>
      <c r="AK32" s="59" t="s">
        <v>100</v>
      </c>
      <c r="AL32" s="57"/>
      <c r="AM32" s="57"/>
      <c r="AN32" s="57"/>
      <c r="AO32" s="57"/>
    </row>
    <row r="33" spans="1:41" ht="25.5" x14ac:dyDescent="0.25">
      <c r="A33" s="30" t="s">
        <v>86</v>
      </c>
      <c r="B33" s="31" t="s">
        <v>45</v>
      </c>
      <c r="C33" s="32"/>
      <c r="D33" s="32" t="s">
        <v>33</v>
      </c>
      <c r="E33" s="32" t="s">
        <v>130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 t="s">
        <v>100</v>
      </c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7"/>
      <c r="AF33" s="57"/>
      <c r="AG33" s="59" t="s">
        <v>100</v>
      </c>
      <c r="AH33" s="59" t="s">
        <v>100</v>
      </c>
      <c r="AI33" s="57"/>
      <c r="AJ33" s="59" t="s">
        <v>100</v>
      </c>
      <c r="AK33" s="59" t="s">
        <v>100</v>
      </c>
      <c r="AL33" s="57"/>
      <c r="AM33" s="57"/>
      <c r="AN33" s="57"/>
      <c r="AO33" s="57"/>
    </row>
    <row r="34" spans="1:41" hidden="1" x14ac:dyDescent="0.25">
      <c r="A34" s="23">
        <v>3</v>
      </c>
      <c r="B34" s="23" t="s">
        <v>25</v>
      </c>
      <c r="C34" s="37"/>
      <c r="D34" s="37"/>
      <c r="E34" s="37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</row>
    <row r="35" spans="1:41" hidden="1" x14ac:dyDescent="0.25">
      <c r="A35" s="27" t="s">
        <v>87</v>
      </c>
      <c r="B35" s="27" t="s">
        <v>26</v>
      </c>
      <c r="C35" s="39"/>
      <c r="D35" s="39"/>
      <c r="E35" s="39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</row>
    <row r="36" spans="1:41" hidden="1" x14ac:dyDescent="0.25">
      <c r="A36" s="42" t="s">
        <v>88</v>
      </c>
      <c r="B36" s="31" t="s">
        <v>63</v>
      </c>
      <c r="C36" s="32">
        <v>1</v>
      </c>
      <c r="D36" s="32" t="s">
        <v>32</v>
      </c>
      <c r="E36" s="3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</row>
    <row r="37" spans="1:41" hidden="1" x14ac:dyDescent="0.25">
      <c r="A37" s="23">
        <v>4</v>
      </c>
      <c r="B37" s="23" t="s">
        <v>27</v>
      </c>
      <c r="C37" s="37"/>
      <c r="D37" s="23"/>
      <c r="E37" s="2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</row>
    <row r="38" spans="1:41" hidden="1" x14ac:dyDescent="0.25">
      <c r="A38" s="27" t="s">
        <v>89</v>
      </c>
      <c r="B38" s="27" t="s">
        <v>37</v>
      </c>
      <c r="C38" s="39"/>
      <c r="D38" s="27"/>
      <c r="E38" s="27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</row>
    <row r="39" spans="1:41" hidden="1" x14ac:dyDescent="0.25">
      <c r="A39" s="42" t="s">
        <v>90</v>
      </c>
      <c r="B39" s="31" t="s">
        <v>61</v>
      </c>
      <c r="C39" s="32">
        <v>24</v>
      </c>
      <c r="D39" s="32" t="s">
        <v>35</v>
      </c>
      <c r="E39" s="3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</row>
    <row r="40" spans="1:41" hidden="1" x14ac:dyDescent="0.25">
      <c r="A40" s="42" t="s">
        <v>91</v>
      </c>
      <c r="B40" s="31" t="s">
        <v>42</v>
      </c>
      <c r="C40" s="32">
        <v>24</v>
      </c>
      <c r="D40" s="32" t="s">
        <v>35</v>
      </c>
      <c r="E40" s="3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</row>
    <row r="41" spans="1:41" hidden="1" x14ac:dyDescent="0.25">
      <c r="A41" s="42" t="s">
        <v>92</v>
      </c>
      <c r="B41" s="43" t="s">
        <v>41</v>
      </c>
      <c r="C41" s="32">
        <v>24</v>
      </c>
      <c r="D41" s="32" t="s">
        <v>35</v>
      </c>
      <c r="E41" s="3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</row>
  </sheetData>
  <mergeCells count="5">
    <mergeCell ref="F5:AO5"/>
    <mergeCell ref="A1:B4"/>
    <mergeCell ref="C1:AO1"/>
    <mergeCell ref="C2:AO2"/>
    <mergeCell ref="AE3:AO3"/>
  </mergeCells>
  <pageMargins left="0.51181102362204722" right="0.51181102362204722" top="0.78740157480314965" bottom="0.78740157480314965" header="0.31496062992125984" footer="0.31496062992125984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de Serviços</vt:lpstr>
      <vt:lpstr>Serviços por item de projeto</vt:lpstr>
      <vt:lpstr>Indicação Item projeto-Local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Fafner Penze da Rocha</dc:creator>
  <cp:lastModifiedBy>Heron Carley Dias Custódio</cp:lastModifiedBy>
  <cp:lastPrinted>2022-10-25T18:17:27Z</cp:lastPrinted>
  <dcterms:created xsi:type="dcterms:W3CDTF">2022-10-03T18:40:06Z</dcterms:created>
  <dcterms:modified xsi:type="dcterms:W3CDTF">2023-08-25T21:26:31Z</dcterms:modified>
</cp:coreProperties>
</file>